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one\AMIDEAST\Fulbright-Team - Administration &amp; Finances\JFDP\RFP\2021\"/>
    </mc:Choice>
  </mc:AlternateContent>
  <xr:revisionPtr revIDLastSave="1" documentId="11_D6EA0DC8FFBB61FE480CE5C7F5215ED7D0581988" xr6:coauthVersionLast="41" xr6:coauthVersionMax="41" xr10:uidLastSave="{314EF42E-D1D9-4397-917E-39C293F13741}"/>
  <bookViews>
    <workbookView xWindow="-108" yWindow="-108" windowWidth="23256" windowHeight="12576" tabRatio="792" xr2:uid="{00000000-000D-0000-FFFF-FFFF00000000}"/>
  </bookViews>
  <sheets>
    <sheet name="1. Detailed Budget Template" sheetId="1" r:id="rId1"/>
    <sheet name="2. Summary Budget Template" sheetId="3" r:id="rId2"/>
  </sheets>
  <definedNames>
    <definedName name="_xlnm.Print_Area" localSheetId="0">'1. Detailed Budget Template'!$A$1:$L$86</definedName>
    <definedName name="_xlnm.Print_Area" localSheetId="1">'2. Summary Budget Template'!$A$1:$D$11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1" l="1"/>
  <c r="L23" i="1" l="1"/>
  <c r="L24" i="1"/>
  <c r="L25" i="1"/>
  <c r="L26" i="1"/>
  <c r="L27" i="1" l="1"/>
  <c r="J80" i="1" l="1"/>
  <c r="H80" i="1"/>
  <c r="J32" i="1"/>
  <c r="J82" i="1" s="1"/>
  <c r="L59" i="1" l="1"/>
  <c r="L58" i="1"/>
  <c r="L57" i="1"/>
  <c r="L56" i="1"/>
  <c r="L55" i="1"/>
  <c r="L54" i="1"/>
  <c r="L70" i="1"/>
  <c r="L69" i="1"/>
  <c r="L68" i="1"/>
  <c r="L67" i="1"/>
  <c r="L66" i="1"/>
  <c r="L65" i="1"/>
  <c r="L64" i="1"/>
  <c r="L63" i="1"/>
  <c r="L62" i="1"/>
  <c r="L79" i="1"/>
  <c r="L78" i="1"/>
  <c r="L77" i="1"/>
  <c r="L80" i="1" l="1"/>
  <c r="L60" i="1"/>
  <c r="J72" i="1"/>
  <c r="J83" i="1" s="1"/>
  <c r="L71" i="1"/>
  <c r="L14" i="1"/>
  <c r="L13" i="1"/>
  <c r="L12" i="1"/>
  <c r="L11" i="1"/>
  <c r="L10" i="1"/>
  <c r="L20" i="1"/>
  <c r="L19" i="1"/>
  <c r="L18" i="1"/>
  <c r="L17" i="1"/>
  <c r="L21" i="1" l="1"/>
  <c r="L15" i="1"/>
  <c r="J84" i="1" l="1"/>
  <c r="J86" i="1" s="1"/>
  <c r="D12" i="3" s="1"/>
  <c r="H84" i="1"/>
  <c r="A4" i="3"/>
  <c r="A3" i="3"/>
  <c r="A2" i="3"/>
  <c r="L84" i="1" l="1"/>
  <c r="D10" i="3" s="1"/>
  <c r="I76" i="1"/>
  <c r="K76" i="1"/>
  <c r="I61" i="1" l="1"/>
  <c r="L50" i="1"/>
  <c r="L49" i="1"/>
  <c r="L48" i="1"/>
  <c r="L47" i="1"/>
  <c r="L46" i="1"/>
  <c r="L45" i="1"/>
  <c r="L44" i="1"/>
  <c r="L43" i="1"/>
  <c r="L39" i="1"/>
  <c r="L37" i="1" l="1"/>
  <c r="L51" i="1" l="1"/>
  <c r="L42" i="1" l="1"/>
  <c r="L52" i="1" s="1"/>
  <c r="H32" i="1" l="1"/>
  <c r="H82" i="1" s="1"/>
  <c r="L38" i="1" l="1"/>
  <c r="L40" i="1" s="1"/>
  <c r="H72" i="1"/>
  <c r="H83" i="1" s="1"/>
  <c r="H86" i="1" s="1"/>
  <c r="L29" i="1"/>
  <c r="L31" i="1" l="1"/>
  <c r="L32" i="1" s="1"/>
  <c r="L82" i="1" s="1"/>
  <c r="D8" i="3" s="1"/>
  <c r="E92" i="1"/>
  <c r="L72" i="1" l="1"/>
  <c r="L83" i="1" s="1"/>
  <c r="D9" i="3" s="1"/>
  <c r="E91" i="1"/>
  <c r="E93" i="1" s="1"/>
  <c r="L86" i="1" l="1"/>
  <c r="D11" i="3" s="1"/>
</calcChain>
</file>

<file path=xl/sharedStrings.xml><?xml version="1.0" encoding="utf-8"?>
<sst xmlns="http://schemas.openxmlformats.org/spreadsheetml/2006/main" count="163" uniqueCount="124">
  <si>
    <t xml:space="preserve">        </t>
  </si>
  <si>
    <t xml:space="preserve"> </t>
  </si>
  <si>
    <t>Sub Total Equipment</t>
  </si>
  <si>
    <t>Subtotal Personnel</t>
  </si>
  <si>
    <t>(must match award amount)</t>
  </si>
  <si>
    <t xml:space="preserve">Total Project Cost </t>
  </si>
  <si>
    <t>Organization Name</t>
  </si>
  <si>
    <t>Project Title</t>
  </si>
  <si>
    <t>* line item amounts auto-fill from "Detailed Grant Budget Template" tab</t>
  </si>
  <si>
    <t>SAMPLE Summary BUDGET</t>
  </si>
  <si>
    <t>Cost Share (if applicable)</t>
  </si>
  <si>
    <t xml:space="preserve"> Federal  Funds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</si>
  <si>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</si>
  <si>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</si>
  <si>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</si>
  <si>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</si>
  <si>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</si>
  <si>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</si>
  <si>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</si>
  <si>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</si>
  <si>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</si>
  <si>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</si>
  <si>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6.2</t>
  </si>
  <si>
    <t>6.1</t>
  </si>
  <si>
    <t>5.1</t>
  </si>
  <si>
    <t>4.1</t>
  </si>
  <si>
    <t>3.1</t>
  </si>
  <si>
    <t>2.2</t>
  </si>
  <si>
    <t>2.1</t>
  </si>
  <si>
    <t>1.1</t>
  </si>
  <si>
    <t>8.1</t>
  </si>
  <si>
    <t>8.2</t>
  </si>
  <si>
    <t>2.3</t>
  </si>
  <si>
    <t>2.4</t>
  </si>
  <si>
    <t>Lead Faculty Contact</t>
  </si>
  <si>
    <t>Lead Administrative Contact</t>
  </si>
  <si>
    <t>Lead Cultural Engagement Contact</t>
  </si>
  <si>
    <t>Institution Name</t>
  </si>
  <si>
    <t>Cohort Discipline</t>
  </si>
  <si>
    <t>Cohort Country</t>
  </si>
  <si>
    <t>Funds Requested</t>
  </si>
  <si>
    <t>In-Kind Support</t>
  </si>
  <si>
    <t>Proposed Budget</t>
  </si>
  <si>
    <t>Dates of Costs</t>
  </si>
  <si>
    <t>Salaries and Benefits</t>
  </si>
  <si>
    <t xml:space="preserve">Personnel </t>
  </si>
  <si>
    <t xml:space="preserve">Administrative Costs        </t>
  </si>
  <si>
    <t>Office/Administrative Costs</t>
  </si>
  <si>
    <t>Subtotal Office/Administrative Costs</t>
  </si>
  <si>
    <t>Ground Transportation</t>
  </si>
  <si>
    <t>Indirect Costs</t>
  </si>
  <si>
    <t>4.2</t>
  </si>
  <si>
    <t>Program Costs</t>
  </si>
  <si>
    <t>Institutional Fees</t>
  </si>
  <si>
    <t>5.2</t>
  </si>
  <si>
    <t>(description, i.e. class fees, tuition)</t>
  </si>
  <si>
    <t>5.3</t>
  </si>
  <si>
    <t>Subtotal Institutional Fees</t>
  </si>
  <si>
    <t>Academic/Cultural Activities</t>
  </si>
  <si>
    <t>6.3</t>
  </si>
  <si>
    <t>6.4</t>
  </si>
  <si>
    <t>6.5</t>
  </si>
  <si>
    <t>6.6</t>
  </si>
  <si>
    <t>6.7</t>
  </si>
  <si>
    <t>6.8</t>
  </si>
  <si>
    <t>6.9</t>
  </si>
  <si>
    <t>6.10</t>
  </si>
  <si>
    <t>(description)</t>
  </si>
  <si>
    <t>Line Item Total</t>
  </si>
  <si>
    <t>Subtotal Academic/Cultural Activities</t>
  </si>
  <si>
    <t>7.1</t>
  </si>
  <si>
    <t>(description, i.e. Shuttle transportation)</t>
  </si>
  <si>
    <t>7.2</t>
  </si>
  <si>
    <t>7.3</t>
  </si>
  <si>
    <t>7.4</t>
  </si>
  <si>
    <t>7.5</t>
  </si>
  <si>
    <t>7.6</t>
  </si>
  <si>
    <t>Subtotal Local Transportation</t>
  </si>
  <si>
    <t>8.3</t>
  </si>
  <si>
    <t>8.4</t>
  </si>
  <si>
    <t>8.5</t>
  </si>
  <si>
    <t>8.6</t>
  </si>
  <si>
    <t>8.7</t>
  </si>
  <si>
    <t>8.8</t>
  </si>
  <si>
    <t>8.9</t>
  </si>
  <si>
    <t>Program Materials/Supplies</t>
  </si>
  <si>
    <t>9.1</t>
  </si>
  <si>
    <t>9.2</t>
  </si>
  <si>
    <t>9.3</t>
  </si>
  <si>
    <t>Participant Housing</t>
  </si>
  <si>
    <t>Housing</t>
  </si>
  <si>
    <t>Administrative Expenses Subtotal</t>
  </si>
  <si>
    <t>Housing Expenses Subtotal</t>
  </si>
  <si>
    <t>Per Diem Rates (Activities and Cultural Events)</t>
  </si>
  <si>
    <t>In the right side column, please indicate government per diem meals  and incident expenses for your location. All meals must meet per diem rates.</t>
  </si>
  <si>
    <t>Breakfast:</t>
  </si>
  <si>
    <t>Lunch:</t>
  </si>
  <si>
    <t>Dinner:</t>
  </si>
  <si>
    <t>Total</t>
  </si>
  <si>
    <t>Incidentals:</t>
  </si>
  <si>
    <t>Total:</t>
  </si>
  <si>
    <t>Proposed Budget Overview</t>
  </si>
  <si>
    <t>Total Estimated Amount Requested</t>
  </si>
  <si>
    <t>Total In-Kind Support</t>
  </si>
  <si>
    <t>Maximum Award Per Grantee</t>
  </si>
  <si>
    <t>Expected Number of Grantees</t>
  </si>
  <si>
    <t>Maximum Award Amount</t>
  </si>
  <si>
    <t>ADMINISTRATIVE EXPENSES SUB-TOTAL</t>
  </si>
  <si>
    <t>Indirect Costs Subtotal</t>
  </si>
  <si>
    <t>PROGRAM EXPENSES SUBTOTAL</t>
  </si>
  <si>
    <t>Program Materials/Supplies Subtotal</t>
  </si>
  <si>
    <t>HOUSING EXPENSES SUBTOTAL</t>
  </si>
  <si>
    <t>Participant Support</t>
  </si>
  <si>
    <t>Administrative Expenses</t>
  </si>
  <si>
    <t>Administrative Program Expenses</t>
  </si>
  <si>
    <t xml:space="preserve">Subtotal Administrative Program Expenses </t>
  </si>
  <si>
    <t>1.2</t>
  </si>
  <si>
    <t>1.3</t>
  </si>
  <si>
    <t>1.4</t>
  </si>
  <si>
    <t>3.2</t>
  </si>
  <si>
    <t>3.3</t>
  </si>
  <si>
    <t>3.4</t>
  </si>
  <si>
    <t>Program/Participant Support Subtotal</t>
  </si>
  <si>
    <t>2021 Fulbright Junior Faculty Development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</si>
</sst>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rgb="FF0033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Times New Roman"/>
      <family val="1"/>
    </font>
    <font>
      <sz val="12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33A0"/>
      <name val="Times New Roman"/>
      <family val="1"/>
    </font>
    <font>
      <b/>
      <sz val="10"/>
      <color rgb="FF0033A0"/>
      <name val="Times New Roman"/>
      <family val="1"/>
    </font>
    <font>
      <sz val="8"/>
      <color rgb="FF0033A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4" fillId="0" borderId="0" xfId="0" applyFont="1" applyBorder="1" applyAlignment="1">
      <alignment vertical="top" wrapText="1"/>
    </xf>
    <xf numFmtId="0" fontId="0" fillId="0" borderId="0" xfId="0" applyBorder="1"/>
    <xf numFmtId="49" fontId="8" fillId="0" borderId="0" xfId="0" applyNumberFormat="1" applyFont="1"/>
    <xf numFmtId="49" fontId="8" fillId="2" borderId="8" xfId="0" applyNumberFormat="1" applyFont="1" applyFill="1" applyBorder="1"/>
    <xf numFmtId="0" fontId="5" fillId="2" borderId="9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wrapText="1"/>
    </xf>
    <xf numFmtId="4" fontId="5" fillId="2" borderId="10" xfId="0" applyNumberFormat="1" applyFont="1" applyFill="1" applyBorder="1" applyAlignment="1">
      <alignment wrapText="1"/>
    </xf>
    <xf numFmtId="49" fontId="1" fillId="3" borderId="12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49" fontId="8" fillId="2" borderId="9" xfId="0" applyNumberFormat="1" applyFont="1" applyFill="1" applyBorder="1"/>
    <xf numFmtId="49" fontId="1" fillId="3" borderId="13" xfId="0" applyNumberFormat="1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vertical="center"/>
    </xf>
    <xf numFmtId="0" fontId="1" fillId="0" borderId="0" xfId="0" applyFont="1"/>
    <xf numFmtId="0" fontId="12" fillId="2" borderId="9" xfId="0" applyFont="1" applyFill="1" applyBorder="1" applyAlignment="1">
      <alignment wrapText="1"/>
    </xf>
    <xf numFmtId="0" fontId="14" fillId="0" borderId="0" xfId="0" applyFont="1"/>
    <xf numFmtId="0" fontId="9" fillId="3" borderId="3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0" xfId="0"/>
    <xf numFmtId="49" fontId="1" fillId="4" borderId="13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horizontal="right" vertical="center"/>
    </xf>
    <xf numFmtId="4" fontId="5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/>
    <xf numFmtId="4" fontId="0" fillId="0" borderId="0" xfId="0" applyNumberFormat="1"/>
    <xf numFmtId="4" fontId="1" fillId="2" borderId="0" xfId="0" applyNumberFormat="1" applyFont="1" applyFill="1" applyAlignment="1"/>
    <xf numFmtId="43" fontId="4" fillId="3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top" wrapText="1"/>
    </xf>
    <xf numFmtId="43" fontId="4" fillId="3" borderId="1" xfId="0" applyNumberFormat="1" applyFont="1" applyFill="1" applyBorder="1" applyAlignment="1">
      <alignment wrapText="1"/>
    </xf>
    <xf numFmtId="43" fontId="0" fillId="0" borderId="1" xfId="0" applyNumberFormat="1" applyBorder="1"/>
    <xf numFmtId="43" fontId="4" fillId="0" borderId="0" xfId="0" applyNumberFormat="1" applyFont="1" applyBorder="1" applyAlignment="1">
      <alignment vertical="top" wrapText="1"/>
    </xf>
    <xf numFmtId="43" fontId="4" fillId="3" borderId="5" xfId="0" applyNumberFormat="1" applyFont="1" applyFill="1" applyBorder="1" applyAlignment="1">
      <alignment wrapText="1"/>
    </xf>
    <xf numFmtId="43" fontId="0" fillId="0" borderId="0" xfId="0" applyNumberFormat="1" applyBorder="1"/>
    <xf numFmtId="43" fontId="4" fillId="3" borderId="5" xfId="0" applyNumberFormat="1" applyFont="1" applyFill="1" applyBorder="1" applyAlignment="1">
      <alignment vertical="center" wrapText="1"/>
    </xf>
    <xf numFmtId="43" fontId="4" fillId="0" borderId="0" xfId="0" applyNumberFormat="1" applyFont="1" applyBorder="1" applyAlignment="1">
      <alignment wrapText="1"/>
    </xf>
    <xf numFmtId="43" fontId="0" fillId="0" borderId="0" xfId="0" applyNumberFormat="1" applyAlignment="1"/>
    <xf numFmtId="4" fontId="4" fillId="0" borderId="0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" fillId="0" borderId="7" xfId="0" applyNumberFormat="1" applyFont="1" applyBorder="1"/>
    <xf numFmtId="4" fontId="0" fillId="2" borderId="7" xfId="0" applyNumberFormat="1" applyFill="1" applyBorder="1"/>
    <xf numFmtId="4" fontId="0" fillId="3" borderId="0" xfId="0" applyNumberFormat="1" applyFill="1" applyAlignment="1">
      <alignment vertical="center"/>
    </xf>
    <xf numFmtId="4" fontId="4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vertical="center"/>
    </xf>
    <xf numFmtId="49" fontId="0" fillId="8" borderId="7" xfId="0" applyNumberFormat="1" applyFont="1" applyFill="1" applyBorder="1" applyAlignment="1">
      <alignment vertical="center"/>
    </xf>
    <xf numFmtId="0" fontId="9" fillId="8" borderId="7" xfId="0" applyFont="1" applyFill="1" applyBorder="1" applyAlignment="1">
      <alignment vertical="center" wrapText="1"/>
    </xf>
    <xf numFmtId="0" fontId="6" fillId="8" borderId="13" xfId="0" applyFont="1" applyFill="1" applyBorder="1" applyAlignment="1">
      <alignment horizontal="center" vertical="center" wrapText="1"/>
    </xf>
    <xf numFmtId="4" fontId="6" fillId="8" borderId="3" xfId="0" applyNumberFormat="1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4" fontId="5" fillId="9" borderId="6" xfId="0" applyNumberFormat="1" applyFont="1" applyFill="1" applyBorder="1" applyAlignment="1">
      <alignment horizontal="right" vertical="center" wrapText="1"/>
    </xf>
    <xf numFmtId="4" fontId="4" fillId="9" borderId="5" xfId="0" applyNumberFormat="1" applyFont="1" applyFill="1" applyBorder="1" applyAlignment="1">
      <alignment wrapText="1"/>
    </xf>
    <xf numFmtId="49" fontId="1" fillId="9" borderId="8" xfId="0" applyNumberFormat="1" applyFont="1" applyFill="1" applyBorder="1" applyAlignment="1">
      <alignment vertical="center"/>
    </xf>
    <xf numFmtId="49" fontId="1" fillId="9" borderId="9" xfId="0" applyNumberFormat="1" applyFont="1" applyFill="1" applyBorder="1" applyAlignment="1">
      <alignment vertical="center"/>
    </xf>
    <xf numFmtId="0" fontId="9" fillId="9" borderId="9" xfId="0" applyFont="1" applyFill="1" applyBorder="1" applyAlignment="1">
      <alignment vertical="center" wrapText="1"/>
    </xf>
    <xf numFmtId="49" fontId="1" fillId="10" borderId="8" xfId="0" applyNumberFormat="1" applyFont="1" applyFill="1" applyBorder="1" applyAlignment="1">
      <alignment vertical="center"/>
    </xf>
    <xf numFmtId="49" fontId="1" fillId="10" borderId="9" xfId="0" applyNumberFormat="1" applyFont="1" applyFill="1" applyBorder="1" applyAlignment="1">
      <alignment vertical="center"/>
    </xf>
    <xf numFmtId="0" fontId="9" fillId="10" borderId="9" xfId="0" applyFont="1" applyFill="1" applyBorder="1" applyAlignment="1">
      <alignment vertical="center" wrapText="1"/>
    </xf>
    <xf numFmtId="0" fontId="6" fillId="10" borderId="9" xfId="0" applyFont="1" applyFill="1" applyBorder="1" applyAlignment="1">
      <alignment horizontal="center" vertical="center" wrapText="1"/>
    </xf>
    <xf numFmtId="4" fontId="6" fillId="10" borderId="9" xfId="0" applyNumberFormat="1" applyFont="1" applyFill="1" applyBorder="1" applyAlignment="1">
      <alignment horizontal="center" vertical="center" wrapText="1"/>
    </xf>
    <xf numFmtId="3" fontId="4" fillId="10" borderId="10" xfId="0" applyNumberFormat="1" applyFont="1" applyFill="1" applyBorder="1" applyAlignment="1">
      <alignment horizontal="right" wrapText="1"/>
    </xf>
    <xf numFmtId="49" fontId="1" fillId="8" borderId="7" xfId="0" applyNumberFormat="1" applyFont="1" applyFill="1" applyBorder="1" applyAlignment="1">
      <alignment vertical="center"/>
    </xf>
    <xf numFmtId="4" fontId="19" fillId="8" borderId="1" xfId="0" applyNumberFormat="1" applyFont="1" applyFill="1" applyBorder="1" applyAlignment="1">
      <alignment horizontal="center" vertical="center" wrapText="1"/>
    </xf>
    <xf numFmtId="4" fontId="19" fillId="8" borderId="5" xfId="0" applyNumberFormat="1" applyFont="1" applyFill="1" applyBorder="1" applyAlignment="1">
      <alignment horizontal="center" vertical="center" wrapText="1"/>
    </xf>
    <xf numFmtId="49" fontId="1" fillId="8" borderId="15" xfId="0" applyNumberFormat="1" applyFont="1" applyFill="1" applyBorder="1" applyAlignment="1">
      <alignment vertical="center"/>
    </xf>
    <xf numFmtId="49" fontId="1" fillId="8" borderId="0" xfId="0" applyNumberFormat="1" applyFont="1" applyFill="1" applyBorder="1" applyAlignment="1">
      <alignment vertical="center"/>
    </xf>
    <xf numFmtId="0" fontId="9" fillId="8" borderId="0" xfId="0" applyFont="1" applyFill="1" applyBorder="1" applyAlignment="1">
      <alignment vertical="center" wrapText="1"/>
    </xf>
    <xf numFmtId="49" fontId="1" fillId="9" borderId="15" xfId="0" applyNumberFormat="1" applyFont="1" applyFill="1" applyBorder="1" applyAlignment="1">
      <alignment vertical="center"/>
    </xf>
    <xf numFmtId="49" fontId="1" fillId="9" borderId="0" xfId="0" applyNumberFormat="1" applyFont="1" applyFill="1" applyBorder="1" applyAlignment="1">
      <alignment vertical="center"/>
    </xf>
    <xf numFmtId="4" fontId="19" fillId="9" borderId="5" xfId="0" applyNumberFormat="1" applyFont="1" applyFill="1" applyBorder="1" applyAlignment="1">
      <alignment horizontal="center" vertical="center" wrapText="1"/>
    </xf>
    <xf numFmtId="49" fontId="22" fillId="4" borderId="12" xfId="0" applyNumberFormat="1" applyFont="1" applyFill="1" applyBorder="1" applyAlignment="1">
      <alignment vertical="center"/>
    </xf>
    <xf numFmtId="49" fontId="23" fillId="11" borderId="13" xfId="0" applyNumberFormat="1" applyFont="1" applyFill="1" applyBorder="1" applyAlignment="1">
      <alignment vertical="center"/>
    </xf>
    <xf numFmtId="49" fontId="23" fillId="12" borderId="13" xfId="0" applyNumberFormat="1" applyFont="1" applyFill="1" applyBorder="1" applyAlignment="1">
      <alignment vertical="center"/>
    </xf>
    <xf numFmtId="4" fontId="20" fillId="12" borderId="1" xfId="0" applyNumberFormat="1" applyFont="1" applyFill="1" applyBorder="1" applyAlignment="1">
      <alignment horizontal="right" vertical="center" wrapText="1"/>
    </xf>
    <xf numFmtId="4" fontId="20" fillId="11" borderId="1" xfId="0" applyNumberFormat="1" applyFont="1" applyFill="1" applyBorder="1" applyAlignment="1">
      <alignment horizontal="right" vertical="center" wrapText="1"/>
    </xf>
    <xf numFmtId="4" fontId="20" fillId="7" borderId="14" xfId="0" applyNumberFormat="1" applyFont="1" applyFill="1" applyBorder="1" applyAlignment="1">
      <alignment horizontal="right" wrapText="1"/>
    </xf>
    <xf numFmtId="4" fontId="20" fillId="7" borderId="5" xfId="0" applyNumberFormat="1" applyFont="1" applyFill="1" applyBorder="1" applyAlignment="1">
      <alignment horizontal="right"/>
    </xf>
    <xf numFmtId="0" fontId="20" fillId="7" borderId="0" xfId="0" applyFont="1" applyFill="1" applyBorder="1"/>
    <xf numFmtId="4" fontId="20" fillId="7" borderId="25" xfId="0" applyNumberFormat="1" applyFont="1" applyFill="1" applyBorder="1" applyAlignment="1">
      <alignment horizontal="right"/>
    </xf>
    <xf numFmtId="49" fontId="24" fillId="7" borderId="7" xfId="0" applyNumberFormat="1" applyFont="1" applyFill="1" applyBorder="1" applyAlignment="1">
      <alignment vertical="center"/>
    </xf>
    <xf numFmtId="0" fontId="26" fillId="0" borderId="0" xfId="0" applyFont="1"/>
    <xf numFmtId="49" fontId="6" fillId="0" borderId="0" xfId="0" applyNumberFormat="1" applyFont="1"/>
    <xf numFmtId="0" fontId="15" fillId="0" borderId="0" xfId="0" applyFont="1" applyBorder="1"/>
    <xf numFmtId="0" fontId="15" fillId="0" borderId="0" xfId="0" applyFont="1"/>
    <xf numFmtId="0" fontId="15" fillId="0" borderId="5" xfId="0" applyFont="1" applyBorder="1"/>
    <xf numFmtId="6" fontId="15" fillId="0" borderId="1" xfId="0" applyNumberFormat="1" applyFont="1" applyBorder="1"/>
    <xf numFmtId="0" fontId="15" fillId="0" borderId="1" xfId="0" applyFont="1" applyBorder="1"/>
    <xf numFmtId="0" fontId="6" fillId="6" borderId="3" xfId="0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vertical="center" wrapText="1"/>
    </xf>
    <xf numFmtId="4" fontId="5" fillId="6" borderId="5" xfId="0" applyNumberFormat="1" applyFont="1" applyFill="1" applyBorder="1" applyAlignment="1">
      <alignment horizontal="right" vertical="center" wrapText="1"/>
    </xf>
    <xf numFmtId="49" fontId="8" fillId="6" borderId="2" xfId="0" applyNumberFormat="1" applyFont="1" applyFill="1" applyBorder="1" applyAlignment="1">
      <alignment vertical="center"/>
    </xf>
    <xf numFmtId="49" fontId="8" fillId="6" borderId="7" xfId="0" applyNumberFormat="1" applyFont="1" applyFill="1" applyBorder="1" applyAlignment="1">
      <alignment vertical="center"/>
    </xf>
    <xf numFmtId="4" fontId="5" fillId="14" borderId="1" xfId="0" applyNumberFormat="1" applyFont="1" applyFill="1" applyBorder="1" applyAlignment="1">
      <alignment horizontal="right" vertical="center"/>
    </xf>
    <xf numFmtId="49" fontId="8" fillId="14" borderId="2" xfId="0" applyNumberFormat="1" applyFont="1" applyFill="1" applyBorder="1" applyAlignment="1">
      <alignment vertical="center"/>
    </xf>
    <xf numFmtId="49" fontId="8" fillId="14" borderId="7" xfId="0" applyNumberFormat="1" applyFont="1" applyFill="1" applyBorder="1" applyAlignment="1">
      <alignment vertical="center"/>
    </xf>
    <xf numFmtId="0" fontId="6" fillId="14" borderId="7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vertical="center" wrapText="1"/>
    </xf>
    <xf numFmtId="4" fontId="5" fillId="13" borderId="1" xfId="0" applyNumberFormat="1" applyFont="1" applyFill="1" applyBorder="1" applyAlignment="1">
      <alignment horizontal="right" vertical="center"/>
    </xf>
    <xf numFmtId="49" fontId="8" fillId="13" borderId="2" xfId="0" applyNumberFormat="1" applyFont="1" applyFill="1" applyBorder="1" applyAlignment="1">
      <alignment vertical="center"/>
    </xf>
    <xf numFmtId="49" fontId="8" fillId="13" borderId="7" xfId="0" applyNumberFormat="1" applyFont="1" applyFill="1" applyBorder="1" applyAlignment="1">
      <alignment vertical="center"/>
    </xf>
    <xf numFmtId="0" fontId="6" fillId="13" borderId="7" xfId="0" applyFont="1" applyFill="1" applyBorder="1" applyAlignment="1">
      <alignment vertical="center" wrapText="1"/>
    </xf>
    <xf numFmtId="49" fontId="8" fillId="6" borderId="12" xfId="0" applyNumberFormat="1" applyFont="1" applyFill="1" applyBorder="1" applyAlignment="1">
      <alignment vertical="center"/>
    </xf>
    <xf numFmtId="49" fontId="8" fillId="6" borderId="13" xfId="0" applyNumberFormat="1" applyFont="1" applyFill="1" applyBorder="1" applyAlignment="1">
      <alignment vertical="center"/>
    </xf>
    <xf numFmtId="0" fontId="6" fillId="6" borderId="10" xfId="0" applyFont="1" applyFill="1" applyBorder="1" applyAlignment="1">
      <alignment vertical="center" wrapText="1"/>
    </xf>
    <xf numFmtId="4" fontId="5" fillId="6" borderId="4" xfId="0" applyNumberFormat="1" applyFont="1" applyFill="1" applyBorder="1" applyAlignment="1">
      <alignment horizontal="right" vertical="center" wrapText="1"/>
    </xf>
    <xf numFmtId="49" fontId="8" fillId="6" borderId="8" xfId="0" applyNumberFormat="1" applyFont="1" applyFill="1" applyBorder="1" applyAlignment="1">
      <alignment vertical="center"/>
    </xf>
    <xf numFmtId="49" fontId="8" fillId="6" borderId="9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vertical="center" wrapText="1"/>
    </xf>
    <xf numFmtId="4" fontId="5" fillId="13" borderId="1" xfId="0" applyNumberFormat="1" applyFont="1" applyFill="1" applyBorder="1" applyAlignment="1">
      <alignment horizontal="right" vertical="center" wrapText="1"/>
    </xf>
    <xf numFmtId="0" fontId="6" fillId="13" borderId="7" xfId="0" applyFont="1" applyFill="1" applyBorder="1" applyAlignment="1">
      <alignment horizontal="left" indent="1"/>
    </xf>
    <xf numFmtId="4" fontId="5" fillId="13" borderId="1" xfId="0" applyNumberFormat="1" applyFont="1" applyFill="1" applyBorder="1"/>
    <xf numFmtId="49" fontId="8" fillId="13" borderId="2" xfId="0" applyNumberFormat="1" applyFont="1" applyFill="1" applyBorder="1" applyAlignment="1">
      <alignment horizontal="left" vertical="center"/>
    </xf>
    <xf numFmtId="49" fontId="8" fillId="13" borderId="7" xfId="0" applyNumberFormat="1" applyFont="1" applyFill="1" applyBorder="1" applyAlignment="1">
      <alignment horizontal="left" vertical="center"/>
    </xf>
    <xf numFmtId="0" fontId="6" fillId="13" borderId="7" xfId="0" applyFont="1" applyFill="1" applyBorder="1" applyAlignment="1">
      <alignment horizontal="left" vertical="center" wrapText="1" indent="1"/>
    </xf>
    <xf numFmtId="4" fontId="19" fillId="9" borderId="1" xfId="0" applyNumberFormat="1" applyFont="1" applyFill="1" applyBorder="1" applyAlignment="1">
      <alignment horizontal="center" vertical="center" wrapText="1"/>
    </xf>
    <xf numFmtId="4" fontId="5" fillId="13" borderId="1" xfId="0" applyNumberFormat="1" applyFont="1" applyFill="1" applyBorder="1" applyAlignment="1">
      <alignment wrapText="1"/>
    </xf>
    <xf numFmtId="4" fontId="5" fillId="14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wrapText="1"/>
    </xf>
    <xf numFmtId="49" fontId="10" fillId="2" borderId="2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8" fillId="4" borderId="13" xfId="0" applyFont="1" applyFill="1" applyBorder="1" applyAlignment="1">
      <alignment vertical="center" wrapText="1"/>
    </xf>
    <xf numFmtId="43" fontId="29" fillId="4" borderId="11" xfId="0" applyNumberFormat="1" applyFont="1" applyFill="1" applyBorder="1" applyAlignment="1">
      <alignment horizontal="right" wrapText="1"/>
    </xf>
    <xf numFmtId="43" fontId="29" fillId="4" borderId="5" xfId="0" applyNumberFormat="1" applyFont="1" applyFill="1" applyBorder="1" applyAlignment="1">
      <alignment wrapText="1"/>
    </xf>
    <xf numFmtId="0" fontId="30" fillId="4" borderId="13" xfId="0" applyFont="1" applyFill="1" applyBorder="1" applyAlignment="1">
      <alignment horizontal="left" vertical="center"/>
    </xf>
    <xf numFmtId="0" fontId="26" fillId="7" borderId="7" xfId="0" applyFont="1" applyFill="1" applyBorder="1" applyAlignment="1">
      <alignment vertical="center" wrapText="1"/>
    </xf>
    <xf numFmtId="4" fontId="31" fillId="7" borderId="1" xfId="0" applyNumberFormat="1" applyFont="1" applyFill="1" applyBorder="1" applyAlignment="1">
      <alignment horizontal="right" vertical="center" wrapText="1"/>
    </xf>
    <xf numFmtId="0" fontId="26" fillId="12" borderId="13" xfId="0" applyFont="1" applyFill="1" applyBorder="1" applyAlignment="1">
      <alignment vertical="center" wrapText="1"/>
    </xf>
    <xf numFmtId="4" fontId="31" fillId="12" borderId="1" xfId="0" applyNumberFormat="1" applyFont="1" applyFill="1" applyBorder="1" applyAlignment="1">
      <alignment horizontal="right" vertical="center" wrapText="1"/>
    </xf>
    <xf numFmtId="0" fontId="26" fillId="11" borderId="13" xfId="0" applyFont="1" applyFill="1" applyBorder="1" applyAlignment="1">
      <alignment vertical="center" wrapText="1"/>
    </xf>
    <xf numFmtId="4" fontId="31" fillId="11" borderId="1" xfId="0" applyNumberFormat="1" applyFont="1" applyFill="1" applyBorder="1" applyAlignment="1">
      <alignment horizontal="right" vertical="center" wrapText="1"/>
    </xf>
    <xf numFmtId="49" fontId="16" fillId="7" borderId="2" xfId="0" applyNumberFormat="1" applyFont="1" applyFill="1" applyBorder="1" applyAlignment="1">
      <alignment vertical="center"/>
    </xf>
    <xf numFmtId="49" fontId="16" fillId="12" borderId="12" xfId="0" applyNumberFormat="1" applyFont="1" applyFill="1" applyBorder="1" applyAlignment="1">
      <alignment vertical="center"/>
    </xf>
    <xf numFmtId="49" fontId="16" fillId="11" borderId="12" xfId="0" applyNumberFormat="1" applyFont="1" applyFill="1" applyBorder="1" applyAlignment="1">
      <alignment vertical="center"/>
    </xf>
    <xf numFmtId="0" fontId="32" fillId="2" borderId="3" xfId="0" applyFont="1" applyFill="1" applyBorder="1" applyAlignment="1">
      <alignment vertical="center" wrapText="1"/>
    </xf>
    <xf numFmtId="4" fontId="32" fillId="2" borderId="3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49" fontId="8" fillId="13" borderId="2" xfId="0" applyNumberFormat="1" applyFont="1" applyFill="1" applyBorder="1" applyAlignment="1">
      <alignment horizontal="left" vertical="center"/>
    </xf>
    <xf numFmtId="49" fontId="8" fillId="13" borderId="7" xfId="0" applyNumberFormat="1" applyFont="1" applyFill="1" applyBorder="1" applyAlignment="1">
      <alignment horizontal="left" vertical="center"/>
    </xf>
    <xf numFmtId="49" fontId="8" fillId="13" borderId="2" xfId="0" applyNumberFormat="1" applyFont="1" applyFill="1" applyBorder="1" applyAlignment="1">
      <alignment vertical="center"/>
    </xf>
    <xf numFmtId="49" fontId="8" fillId="13" borderId="7" xfId="0" applyNumberFormat="1" applyFont="1" applyFill="1" applyBorder="1" applyAlignment="1">
      <alignment vertical="center"/>
    </xf>
    <xf numFmtId="0" fontId="6" fillId="13" borderId="2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6" fontId="15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left"/>
    </xf>
    <xf numFmtId="49" fontId="6" fillId="3" borderId="13" xfId="0" applyNumberFormat="1" applyFont="1" applyFill="1" applyBorder="1" applyAlignment="1">
      <alignment horizontal="left"/>
    </xf>
    <xf numFmtId="49" fontId="6" fillId="3" borderId="11" xfId="0" applyNumberFormat="1" applyFont="1" applyFill="1" applyBorder="1" applyAlignment="1">
      <alignment horizontal="left"/>
    </xf>
    <xf numFmtId="49" fontId="8" fillId="3" borderId="15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/>
    </xf>
    <xf numFmtId="0" fontId="21" fillId="12" borderId="2" xfId="0" applyFont="1" applyFill="1" applyBorder="1" applyAlignment="1">
      <alignment horizontal="left" vertical="center" wrapText="1"/>
    </xf>
    <xf numFmtId="0" fontId="21" fillId="12" borderId="7" xfId="0" applyFont="1" applyFill="1" applyBorder="1" applyAlignment="1">
      <alignment horizontal="left" vertical="center" wrapText="1"/>
    </xf>
    <xf numFmtId="0" fontId="21" fillId="12" borderId="3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1" fillId="11" borderId="2" xfId="0" applyFont="1" applyFill="1" applyBorder="1" applyAlignment="1">
      <alignment horizontal="left" vertical="center" wrapText="1"/>
    </xf>
    <xf numFmtId="0" fontId="21" fillId="11" borderId="7" xfId="0" applyFont="1" applyFill="1" applyBorder="1" applyAlignment="1">
      <alignment horizontal="left" vertical="center" wrapText="1"/>
    </xf>
    <xf numFmtId="0" fontId="21" fillId="11" borderId="3" xfId="0" applyFont="1" applyFill="1" applyBorder="1" applyAlignment="1">
      <alignment horizontal="left" vertical="center" wrapText="1"/>
    </xf>
    <xf numFmtId="0" fontId="6" fillId="14" borderId="2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vertical="center"/>
    </xf>
    <xf numFmtId="49" fontId="8" fillId="6" borderId="7" xfId="0" applyNumberFormat="1" applyFont="1" applyFill="1" applyBorder="1" applyAlignment="1">
      <alignment vertical="center"/>
    </xf>
    <xf numFmtId="0" fontId="21" fillId="7" borderId="15" xfId="0" applyFont="1" applyFill="1" applyBorder="1" applyAlignment="1">
      <alignment horizontal="left"/>
    </xf>
    <xf numFmtId="0" fontId="21" fillId="7" borderId="0" xfId="0" applyFont="1" applyFill="1" applyBorder="1" applyAlignment="1">
      <alignment horizontal="left"/>
    </xf>
    <xf numFmtId="49" fontId="8" fillId="6" borderId="12" xfId="0" applyNumberFormat="1" applyFont="1" applyFill="1" applyBorder="1" applyAlignment="1">
      <alignment vertical="center"/>
    </xf>
    <xf numFmtId="49" fontId="8" fillId="6" borderId="13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4" fontId="6" fillId="6" borderId="8" xfId="0" applyNumberFormat="1" applyFont="1" applyFill="1" applyBorder="1" applyAlignment="1">
      <alignment horizontal="center" vertical="center" wrapText="1"/>
    </xf>
    <xf numFmtId="4" fontId="6" fillId="6" borderId="10" xfId="0" applyNumberFormat="1" applyFont="1" applyFill="1" applyBorder="1" applyAlignment="1">
      <alignment horizontal="center" vertical="center" wrapText="1"/>
    </xf>
    <xf numFmtId="4" fontId="20" fillId="7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" fontId="18" fillId="8" borderId="13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4" fontId="6" fillId="9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8" borderId="7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14" fontId="6" fillId="6" borderId="2" xfId="0" applyNumberFormat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C3D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zoomScale="80" zoomScaleNormal="80" workbookViewId="0">
      <selection activeCell="C13" sqref="C13"/>
    </sheetView>
  </sheetViews>
  <sheetFormatPr defaultRowHeight="14.4" x14ac:dyDescent="0.3"/>
  <cols>
    <col min="1" max="1" width="4.44140625" style="3" bestFit="1" customWidth="1"/>
    <col min="2" max="2" width="1.44140625" style="3" customWidth="1"/>
    <col min="3" max="3" width="28.44140625" style="2" customWidth="1"/>
    <col min="4" max="4" width="7.44140625" style="2" customWidth="1"/>
    <col min="5" max="5" width="6.33203125" style="2" customWidth="1"/>
    <col min="6" max="6" width="10.44140625" style="2" customWidth="1"/>
    <col min="7" max="7" width="7.109375" style="2" customWidth="1"/>
    <col min="8" max="8" width="14.5546875" style="2" customWidth="1"/>
    <col min="9" max="9" width="0.6640625" style="2" customWidth="1"/>
    <col min="10" max="10" width="12.44140625" style="2" customWidth="1"/>
    <col min="11" max="11" width="0.6640625" customWidth="1"/>
    <col min="12" max="12" width="12.88671875" style="2" customWidth="1"/>
  </cols>
  <sheetData>
    <row r="1" spans="1:13" ht="15.6" x14ac:dyDescent="0.3">
      <c r="A1" s="248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3" ht="12.75" customHeight="1" x14ac:dyDescent="0.3">
      <c r="A2" s="249" t="s">
        <v>37</v>
      </c>
      <c r="B2" s="249"/>
      <c r="C2" s="249"/>
      <c r="D2" s="249"/>
      <c r="E2" s="249"/>
      <c r="F2" s="249" t="s">
        <v>6</v>
      </c>
      <c r="G2" s="249"/>
      <c r="H2" s="249"/>
      <c r="I2" s="249"/>
      <c r="J2" s="249"/>
      <c r="K2" s="249"/>
      <c r="L2" s="249"/>
    </row>
    <row r="3" spans="1:13" s="22" customFormat="1" ht="12.75" customHeight="1" x14ac:dyDescent="0.3">
      <c r="A3" s="249" t="s">
        <v>39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3" ht="12.75" customHeight="1" x14ac:dyDescent="0.3">
      <c r="A4" s="249" t="s">
        <v>38</v>
      </c>
      <c r="B4" s="249"/>
      <c r="C4" s="249"/>
      <c r="D4" s="249"/>
      <c r="E4" s="249"/>
      <c r="F4" s="249" t="s">
        <v>7</v>
      </c>
      <c r="G4" s="249"/>
      <c r="H4" s="249"/>
      <c r="I4" s="249"/>
      <c r="J4" s="249"/>
      <c r="K4" s="249"/>
      <c r="L4" s="249"/>
    </row>
    <row r="5" spans="1:13" ht="12.75" customHeight="1" x14ac:dyDescent="0.3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3" x14ac:dyDescent="0.3">
      <c r="A6" s="252" t="s">
        <v>46</v>
      </c>
      <c r="B6" s="252"/>
      <c r="C6" s="252"/>
      <c r="D6" s="251" t="s">
        <v>42</v>
      </c>
      <c r="E6" s="251"/>
      <c r="F6" s="251"/>
      <c r="G6" s="251"/>
      <c r="H6" s="252" t="s">
        <v>40</v>
      </c>
      <c r="I6" s="229"/>
      <c r="J6" s="252" t="s">
        <v>41</v>
      </c>
      <c r="K6" s="60"/>
      <c r="L6" s="252" t="s">
        <v>68</v>
      </c>
    </row>
    <row r="7" spans="1:13" ht="21" customHeight="1" x14ac:dyDescent="0.3">
      <c r="A7" s="252"/>
      <c r="B7" s="252"/>
      <c r="C7" s="254"/>
      <c r="D7" s="255" t="s">
        <v>43</v>
      </c>
      <c r="E7" s="256"/>
      <c r="F7" s="256"/>
      <c r="G7" s="257"/>
      <c r="H7" s="253"/>
      <c r="I7" s="229"/>
      <c r="J7" s="252"/>
      <c r="K7" s="60"/>
      <c r="L7" s="252"/>
    </row>
    <row r="8" spans="1:13" s="7" customFormat="1" ht="20.100000000000001" customHeight="1" x14ac:dyDescent="0.3">
      <c r="A8" s="62" t="s">
        <v>12</v>
      </c>
      <c r="B8" s="63"/>
      <c r="C8" s="64" t="s">
        <v>45</v>
      </c>
      <c r="D8" s="65"/>
      <c r="E8" s="65"/>
      <c r="F8" s="65"/>
      <c r="G8" s="65"/>
      <c r="H8" s="66"/>
      <c r="I8" s="6"/>
      <c r="J8" s="61"/>
      <c r="L8" s="61"/>
      <c r="M8" s="21"/>
    </row>
    <row r="9" spans="1:13" ht="20.100000000000001" customHeight="1" x14ac:dyDescent="0.3">
      <c r="A9" s="4" t="s">
        <v>29</v>
      </c>
      <c r="B9" s="13"/>
      <c r="C9" s="17" t="s">
        <v>44</v>
      </c>
      <c r="D9" s="5"/>
      <c r="E9" s="5"/>
      <c r="F9" s="5"/>
      <c r="G9" s="5"/>
      <c r="H9" s="10"/>
      <c r="I9" s="1"/>
      <c r="J9" s="9"/>
      <c r="L9" s="9"/>
    </row>
    <row r="10" spans="1:13" ht="20.100000000000001" customHeight="1" x14ac:dyDescent="0.3">
      <c r="A10" s="236" t="s">
        <v>116</v>
      </c>
      <c r="B10" s="237"/>
      <c r="C10" s="106" t="s">
        <v>35</v>
      </c>
      <c r="D10" s="280"/>
      <c r="E10" s="259"/>
      <c r="F10" s="259"/>
      <c r="G10" s="260"/>
      <c r="H10" s="107"/>
      <c r="I10" s="33"/>
      <c r="J10" s="107"/>
      <c r="K10" s="34"/>
      <c r="L10" s="107">
        <f>SUM(H10:J10)</f>
        <v>0</v>
      </c>
    </row>
    <row r="11" spans="1:13" ht="20.100000000000001" customHeight="1" x14ac:dyDescent="0.3">
      <c r="A11" s="236" t="s">
        <v>117</v>
      </c>
      <c r="B11" s="237"/>
      <c r="C11" s="108" t="s">
        <v>34</v>
      </c>
      <c r="D11" s="258"/>
      <c r="E11" s="259"/>
      <c r="F11" s="259"/>
      <c r="G11" s="260"/>
      <c r="H11" s="107"/>
      <c r="I11" s="35"/>
      <c r="J11" s="107"/>
      <c r="K11" s="34"/>
      <c r="L11" s="107">
        <f>SUM(H11:J11)</f>
        <v>0</v>
      </c>
    </row>
    <row r="12" spans="1:13" ht="20.100000000000001" customHeight="1" x14ac:dyDescent="0.3">
      <c r="A12" s="236" t="s">
        <v>118</v>
      </c>
      <c r="B12" s="237"/>
      <c r="C12" s="106" t="s">
        <v>36</v>
      </c>
      <c r="D12" s="258"/>
      <c r="E12" s="259"/>
      <c r="F12" s="259"/>
      <c r="G12" s="260"/>
      <c r="H12" s="109"/>
      <c r="I12" s="35"/>
      <c r="J12" s="107"/>
      <c r="K12" s="36"/>
      <c r="L12" s="107">
        <f>SUM(H12:J12)</f>
        <v>0</v>
      </c>
    </row>
    <row r="13" spans="1:13" s="22" customFormat="1" ht="20.100000000000001" customHeight="1" x14ac:dyDescent="0.3">
      <c r="A13" s="110"/>
      <c r="B13" s="111"/>
      <c r="C13" s="108"/>
      <c r="D13" s="258"/>
      <c r="E13" s="259"/>
      <c r="F13" s="259"/>
      <c r="G13" s="260"/>
      <c r="H13" s="107"/>
      <c r="I13" s="35"/>
      <c r="J13" s="107"/>
      <c r="K13" s="36"/>
      <c r="L13" s="107">
        <f>SUM(H13:J13)</f>
        <v>0</v>
      </c>
    </row>
    <row r="14" spans="1:13" ht="20.100000000000001" customHeight="1" x14ac:dyDescent="0.3">
      <c r="A14" s="236"/>
      <c r="B14" s="237"/>
      <c r="C14" s="108"/>
      <c r="D14" s="258"/>
      <c r="E14" s="259"/>
      <c r="F14" s="259"/>
      <c r="G14" s="260"/>
      <c r="H14" s="107"/>
      <c r="I14" s="35"/>
      <c r="J14" s="107"/>
      <c r="K14" s="36"/>
      <c r="L14" s="107">
        <f>SUM(H14:J14)</f>
        <v>0</v>
      </c>
    </row>
    <row r="15" spans="1:13" ht="20.100000000000001" customHeight="1" x14ac:dyDescent="0.3">
      <c r="A15" s="268" t="s">
        <v>3</v>
      </c>
      <c r="B15" s="269"/>
      <c r="C15" s="269"/>
      <c r="D15" s="269"/>
      <c r="E15" s="269"/>
      <c r="F15" s="269"/>
      <c r="G15" s="269"/>
      <c r="H15" s="269"/>
      <c r="I15" s="269"/>
      <c r="J15" s="270"/>
      <c r="K15" s="37"/>
      <c r="L15" s="137">
        <f>SUM(L10:L14)</f>
        <v>0</v>
      </c>
    </row>
    <row r="16" spans="1:13" ht="28.5" customHeight="1" x14ac:dyDescent="0.3">
      <c r="A16" s="62" t="s">
        <v>13</v>
      </c>
      <c r="B16" s="80"/>
      <c r="C16" s="64" t="s">
        <v>47</v>
      </c>
      <c r="D16" s="271" t="s">
        <v>43</v>
      </c>
      <c r="E16" s="271"/>
      <c r="F16" s="271"/>
      <c r="G16" s="271"/>
      <c r="H16" s="81" t="s">
        <v>40</v>
      </c>
      <c r="I16" s="1"/>
      <c r="J16" s="81" t="s">
        <v>41</v>
      </c>
      <c r="L16" s="81" t="s">
        <v>68</v>
      </c>
    </row>
    <row r="17" spans="1:13" ht="20.100000000000001" customHeight="1" x14ac:dyDescent="0.3">
      <c r="A17" s="240" t="s">
        <v>28</v>
      </c>
      <c r="B17" s="241"/>
      <c r="C17" s="108"/>
      <c r="D17" s="258"/>
      <c r="E17" s="259"/>
      <c r="F17" s="259"/>
      <c r="G17" s="260"/>
      <c r="H17" s="109"/>
      <c r="I17" s="33"/>
      <c r="J17" s="107"/>
      <c r="K17" s="34"/>
      <c r="L17" s="107">
        <f>SUM(H17:J17)</f>
        <v>0</v>
      </c>
    </row>
    <row r="18" spans="1:13" s="22" customFormat="1" ht="20.100000000000001" customHeight="1" x14ac:dyDescent="0.3">
      <c r="A18" s="121" t="s">
        <v>27</v>
      </c>
      <c r="B18" s="122"/>
      <c r="C18" s="108"/>
      <c r="D18" s="258"/>
      <c r="E18" s="259"/>
      <c r="F18" s="259"/>
      <c r="G18" s="260"/>
      <c r="H18" s="107"/>
      <c r="I18" s="33"/>
      <c r="J18" s="107"/>
      <c r="K18" s="34"/>
      <c r="L18" s="107">
        <f>SUM(H18:J18)</f>
        <v>0</v>
      </c>
    </row>
    <row r="19" spans="1:13" s="22" customFormat="1" ht="20.100000000000001" customHeight="1" x14ac:dyDescent="0.3">
      <c r="A19" s="121" t="s">
        <v>32</v>
      </c>
      <c r="B19" s="122"/>
      <c r="C19" s="108"/>
      <c r="D19" s="258"/>
      <c r="E19" s="259"/>
      <c r="F19" s="259"/>
      <c r="G19" s="260"/>
      <c r="H19" s="107"/>
      <c r="I19" s="33"/>
      <c r="J19" s="107"/>
      <c r="K19" s="34"/>
      <c r="L19" s="107">
        <f>SUM(H19:J19)</f>
        <v>0</v>
      </c>
    </row>
    <row r="20" spans="1:13" ht="20.100000000000001" customHeight="1" x14ac:dyDescent="0.3">
      <c r="A20" s="236" t="s">
        <v>33</v>
      </c>
      <c r="B20" s="237"/>
      <c r="C20" s="108"/>
      <c r="D20" s="258" t="s">
        <v>1</v>
      </c>
      <c r="E20" s="259"/>
      <c r="F20" s="259"/>
      <c r="G20" s="260"/>
      <c r="H20" s="107"/>
      <c r="I20" s="35"/>
      <c r="J20" s="107"/>
      <c r="K20" s="34"/>
      <c r="L20" s="107">
        <f>SUM(H20:J20)</f>
        <v>0</v>
      </c>
    </row>
    <row r="21" spans="1:13" ht="20.100000000000001" customHeight="1" x14ac:dyDescent="0.3">
      <c r="A21" s="268" t="s">
        <v>48</v>
      </c>
      <c r="B21" s="269"/>
      <c r="C21" s="269"/>
      <c r="D21" s="269"/>
      <c r="E21" s="269"/>
      <c r="F21" s="269"/>
      <c r="G21" s="269"/>
      <c r="H21" s="269"/>
      <c r="I21" s="269"/>
      <c r="J21" s="270"/>
      <c r="K21" s="40"/>
      <c r="L21" s="137">
        <f>SUM(L17:L20)</f>
        <v>0</v>
      </c>
    </row>
    <row r="22" spans="1:13" ht="26.25" customHeight="1" x14ac:dyDescent="0.3">
      <c r="A22" s="62" t="s">
        <v>14</v>
      </c>
      <c r="B22" s="80"/>
      <c r="C22" s="64" t="s">
        <v>114</v>
      </c>
      <c r="D22" s="271" t="s">
        <v>43</v>
      </c>
      <c r="E22" s="271"/>
      <c r="F22" s="271"/>
      <c r="G22" s="271"/>
      <c r="H22" s="81" t="s">
        <v>40</v>
      </c>
      <c r="I22" s="1"/>
      <c r="J22" s="81" t="s">
        <v>41</v>
      </c>
      <c r="K22" s="22"/>
      <c r="L22" s="81" t="s">
        <v>68</v>
      </c>
    </row>
    <row r="23" spans="1:13" ht="20.100000000000001" customHeight="1" x14ac:dyDescent="0.3">
      <c r="A23" s="236" t="s">
        <v>26</v>
      </c>
      <c r="B23" s="237"/>
      <c r="C23" s="106"/>
      <c r="D23" s="258"/>
      <c r="E23" s="259"/>
      <c r="F23" s="259"/>
      <c r="G23" s="260"/>
      <c r="H23" s="107"/>
      <c r="I23" s="35"/>
      <c r="J23" s="107"/>
      <c r="K23" s="36"/>
      <c r="L23" s="107">
        <f>SUM(H23:J23)</f>
        <v>0</v>
      </c>
      <c r="M23" s="20"/>
    </row>
    <row r="24" spans="1:13" s="22" customFormat="1" ht="20.100000000000001" customHeight="1" x14ac:dyDescent="0.3">
      <c r="A24" s="236" t="s">
        <v>119</v>
      </c>
      <c r="B24" s="237"/>
      <c r="C24" s="106"/>
      <c r="D24" s="258"/>
      <c r="E24" s="259"/>
      <c r="F24" s="259"/>
      <c r="G24" s="260"/>
      <c r="H24" s="107"/>
      <c r="I24" s="35"/>
      <c r="J24" s="107"/>
      <c r="K24" s="36"/>
      <c r="L24" s="107">
        <f>SUM(H24:J24)</f>
        <v>0</v>
      </c>
      <c r="M24" s="20"/>
    </row>
    <row r="25" spans="1:13" s="22" customFormat="1" ht="20.100000000000001" customHeight="1" x14ac:dyDescent="0.3">
      <c r="A25" s="236" t="s">
        <v>120</v>
      </c>
      <c r="B25" s="237"/>
      <c r="C25" s="106"/>
      <c r="D25" s="258"/>
      <c r="E25" s="259"/>
      <c r="F25" s="259"/>
      <c r="G25" s="260"/>
      <c r="H25" s="107"/>
      <c r="I25" s="35"/>
      <c r="J25" s="107"/>
      <c r="K25" s="36"/>
      <c r="L25" s="107">
        <f>SUM(H25:J25)</f>
        <v>0</v>
      </c>
      <c r="M25" s="20"/>
    </row>
    <row r="26" spans="1:13" s="22" customFormat="1" ht="20.100000000000001" customHeight="1" x14ac:dyDescent="0.3">
      <c r="A26" s="236" t="s">
        <v>121</v>
      </c>
      <c r="B26" s="237"/>
      <c r="C26" s="123"/>
      <c r="D26" s="258"/>
      <c r="E26" s="259"/>
      <c r="F26" s="259"/>
      <c r="G26" s="260"/>
      <c r="H26" s="124"/>
      <c r="I26" s="35"/>
      <c r="J26" s="124"/>
      <c r="K26" s="36"/>
      <c r="L26" s="124">
        <f>SUM(H26:J26)</f>
        <v>0</v>
      </c>
      <c r="M26" s="20"/>
    </row>
    <row r="27" spans="1:13" ht="20.100000000000001" customHeight="1" x14ac:dyDescent="0.3">
      <c r="A27" s="242" t="s">
        <v>115</v>
      </c>
      <c r="B27" s="243"/>
      <c r="C27" s="243"/>
      <c r="D27" s="243"/>
      <c r="E27" s="243"/>
      <c r="F27" s="243"/>
      <c r="G27" s="243"/>
      <c r="H27" s="243"/>
      <c r="I27" s="243"/>
      <c r="J27" s="244"/>
      <c r="K27" s="57"/>
      <c r="L27" s="59">
        <f>SUM(L23:L26)</f>
        <v>0</v>
      </c>
    </row>
    <row r="28" spans="1:13" ht="20.100000000000001" customHeight="1" x14ac:dyDescent="0.3">
      <c r="A28" s="83" t="s">
        <v>15</v>
      </c>
      <c r="B28" s="84"/>
      <c r="C28" s="85" t="s">
        <v>50</v>
      </c>
      <c r="D28" s="264"/>
      <c r="E28" s="264"/>
      <c r="F28" s="261"/>
      <c r="G28" s="261"/>
      <c r="H28" s="81" t="s">
        <v>40</v>
      </c>
      <c r="I28" s="1"/>
      <c r="J28" s="82" t="s">
        <v>41</v>
      </c>
      <c r="K28" s="22"/>
      <c r="L28" s="81" t="s">
        <v>68</v>
      </c>
    </row>
    <row r="29" spans="1:13" ht="20.100000000000001" customHeight="1" x14ac:dyDescent="0.3">
      <c r="A29" s="236" t="s">
        <v>25</v>
      </c>
      <c r="B29" s="237"/>
      <c r="C29" s="106"/>
      <c r="D29" s="265"/>
      <c r="E29" s="266"/>
      <c r="F29" s="262"/>
      <c r="G29" s="263"/>
      <c r="H29" s="107"/>
      <c r="I29" s="33"/>
      <c r="J29" s="107"/>
      <c r="K29" s="42"/>
      <c r="L29" s="107">
        <f>H29+J29</f>
        <v>0</v>
      </c>
      <c r="M29" s="20"/>
    </row>
    <row r="30" spans="1:13" s="22" customFormat="1" ht="20.100000000000001" customHeight="1" x14ac:dyDescent="0.3">
      <c r="A30" s="125" t="s">
        <v>51</v>
      </c>
      <c r="B30" s="126"/>
      <c r="C30" s="127"/>
      <c r="D30" s="275"/>
      <c r="E30" s="276"/>
      <c r="F30" s="245"/>
      <c r="G30" s="246"/>
      <c r="H30" s="124"/>
      <c r="I30" s="33"/>
      <c r="J30" s="124"/>
      <c r="K30" s="42"/>
      <c r="L30" s="107">
        <f>H30+J30</f>
        <v>0</v>
      </c>
      <c r="M30" s="20"/>
    </row>
    <row r="31" spans="1:13" s="22" customFormat="1" ht="20.100000000000001" customHeight="1" x14ac:dyDescent="0.3">
      <c r="A31" s="242" t="s">
        <v>108</v>
      </c>
      <c r="B31" s="243"/>
      <c r="C31" s="243"/>
      <c r="D31" s="243"/>
      <c r="E31" s="243"/>
      <c r="F31" s="243"/>
      <c r="G31" s="243"/>
      <c r="H31" s="243"/>
      <c r="I31" s="243"/>
      <c r="J31" s="244"/>
      <c r="K31" s="56"/>
      <c r="L31" s="59">
        <f>SUM(L29:L30)</f>
        <v>0</v>
      </c>
      <c r="M31" s="20"/>
    </row>
    <row r="32" spans="1:13" ht="20.100000000000001" customHeight="1" thickBot="1" x14ac:dyDescent="0.35">
      <c r="A32" s="238" t="s">
        <v>107</v>
      </c>
      <c r="B32" s="239"/>
      <c r="C32" s="239" t="s">
        <v>2</v>
      </c>
      <c r="D32" s="96"/>
      <c r="E32" s="96"/>
      <c r="F32" s="247"/>
      <c r="G32" s="247"/>
      <c r="H32" s="97">
        <f>SUM(H10:H30)</f>
        <v>0</v>
      </c>
      <c r="I32" s="35"/>
      <c r="J32" s="95">
        <f>SUM(J10:J30)</f>
        <v>0</v>
      </c>
      <c r="K32" s="41"/>
      <c r="L32" s="94">
        <f>SUM(L15,L21,L27,L31)</f>
        <v>0</v>
      </c>
    </row>
    <row r="33" spans="1:13" s="22" customFormat="1" ht="20.100000000000001" customHeight="1" thickBot="1" x14ac:dyDescent="0.35">
      <c r="A33" s="215"/>
      <c r="B33" s="216"/>
      <c r="C33" s="216"/>
      <c r="D33" s="216"/>
      <c r="E33" s="216"/>
      <c r="F33" s="216"/>
      <c r="G33" s="216"/>
      <c r="H33" s="272"/>
      <c r="I33" s="216"/>
      <c r="J33" s="216"/>
      <c r="K33" s="216"/>
      <c r="L33" s="217"/>
    </row>
    <row r="34" spans="1:13" ht="20.100000000000001" customHeight="1" x14ac:dyDescent="0.3">
      <c r="A34" s="273" t="s">
        <v>52</v>
      </c>
      <c r="B34" s="273"/>
      <c r="C34" s="273"/>
      <c r="D34" s="273" t="s">
        <v>42</v>
      </c>
      <c r="E34" s="273"/>
      <c r="F34" s="273"/>
      <c r="G34" s="273"/>
      <c r="H34" s="274" t="s">
        <v>40</v>
      </c>
      <c r="I34" s="229"/>
      <c r="J34" s="273" t="s">
        <v>41</v>
      </c>
      <c r="K34" s="60"/>
      <c r="L34" s="273" t="s">
        <v>68</v>
      </c>
    </row>
    <row r="35" spans="1:13" ht="20.100000000000001" customHeight="1" x14ac:dyDescent="0.3">
      <c r="A35" s="273"/>
      <c r="B35" s="273"/>
      <c r="C35" s="273"/>
      <c r="D35" s="277" t="s">
        <v>43</v>
      </c>
      <c r="E35" s="278"/>
      <c r="F35" s="278"/>
      <c r="G35" s="279"/>
      <c r="H35" s="273"/>
      <c r="I35" s="229"/>
      <c r="J35" s="273"/>
      <c r="K35" s="60"/>
      <c r="L35" s="273"/>
      <c r="M35" s="20"/>
    </row>
    <row r="36" spans="1:13" ht="20.100000000000001" customHeight="1" x14ac:dyDescent="0.3">
      <c r="A36" s="86" t="s">
        <v>16</v>
      </c>
      <c r="B36" s="87"/>
      <c r="C36" s="67" t="s">
        <v>53</v>
      </c>
      <c r="D36" s="68"/>
      <c r="E36" s="68"/>
      <c r="F36" s="267"/>
      <c r="G36" s="267"/>
      <c r="H36" s="69"/>
      <c r="I36" s="1"/>
      <c r="J36" s="70"/>
      <c r="L36" s="70"/>
    </row>
    <row r="37" spans="1:13" s="22" customFormat="1" ht="20.100000000000001" customHeight="1" x14ac:dyDescent="0.3">
      <c r="A37" s="162" t="s">
        <v>24</v>
      </c>
      <c r="B37" s="163"/>
      <c r="C37" s="116" t="s">
        <v>55</v>
      </c>
      <c r="D37" s="171"/>
      <c r="E37" s="172"/>
      <c r="F37" s="172"/>
      <c r="G37" s="173"/>
      <c r="H37" s="117"/>
      <c r="I37" s="38"/>
      <c r="J37" s="128"/>
      <c r="K37" s="42"/>
      <c r="L37" s="128">
        <f>H37+J37</f>
        <v>0</v>
      </c>
    </row>
    <row r="38" spans="1:13" ht="20.100000000000001" customHeight="1" x14ac:dyDescent="0.3">
      <c r="A38" s="162" t="s">
        <v>54</v>
      </c>
      <c r="B38" s="163"/>
      <c r="C38" s="116"/>
      <c r="D38" s="171"/>
      <c r="E38" s="172"/>
      <c r="F38" s="172"/>
      <c r="G38" s="173"/>
      <c r="H38" s="117"/>
      <c r="I38" s="38"/>
      <c r="J38" s="128"/>
      <c r="K38" s="42"/>
      <c r="L38" s="128">
        <f>H38+J38</f>
        <v>0</v>
      </c>
    </row>
    <row r="39" spans="1:13" s="22" customFormat="1" ht="20.100000000000001" customHeight="1" x14ac:dyDescent="0.3">
      <c r="A39" s="118" t="s">
        <v>56</v>
      </c>
      <c r="B39" s="119"/>
      <c r="C39" s="120"/>
      <c r="D39" s="171"/>
      <c r="E39" s="172"/>
      <c r="F39" s="172"/>
      <c r="G39" s="173"/>
      <c r="H39" s="117"/>
      <c r="I39" s="38"/>
      <c r="J39" s="128"/>
      <c r="K39" s="42"/>
      <c r="L39" s="128">
        <f>H39+J39</f>
        <v>0</v>
      </c>
    </row>
    <row r="40" spans="1:13" ht="20.100000000000001" customHeight="1" x14ac:dyDescent="0.3">
      <c r="A40" s="157" t="s">
        <v>57</v>
      </c>
      <c r="B40" s="158"/>
      <c r="C40" s="158"/>
      <c r="D40" s="158"/>
      <c r="E40" s="158"/>
      <c r="F40" s="158"/>
      <c r="G40" s="158"/>
      <c r="H40" s="158"/>
      <c r="I40" s="158"/>
      <c r="J40" s="159"/>
      <c r="K40" s="41"/>
      <c r="L40" s="137">
        <f>SUM(L37:L39)</f>
        <v>0</v>
      </c>
    </row>
    <row r="41" spans="1:13" ht="25.5" customHeight="1" x14ac:dyDescent="0.3">
      <c r="A41" s="86" t="s">
        <v>17</v>
      </c>
      <c r="B41" s="87"/>
      <c r="C41" s="67" t="s">
        <v>58</v>
      </c>
      <c r="D41" s="170" t="s">
        <v>43</v>
      </c>
      <c r="E41" s="170"/>
      <c r="F41" s="170"/>
      <c r="G41" s="170"/>
      <c r="H41" s="134" t="s">
        <v>40</v>
      </c>
      <c r="I41" s="1"/>
      <c r="J41" s="88" t="s">
        <v>41</v>
      </c>
      <c r="K41" s="22"/>
      <c r="L41" s="134" t="s">
        <v>68</v>
      </c>
      <c r="M41" s="20"/>
    </row>
    <row r="42" spans="1:13" ht="20.100000000000001" customHeight="1" x14ac:dyDescent="0.3">
      <c r="A42" s="160" t="s">
        <v>23</v>
      </c>
      <c r="B42" s="161"/>
      <c r="C42" s="129" t="s">
        <v>67</v>
      </c>
      <c r="D42" s="164"/>
      <c r="E42" s="165"/>
      <c r="F42" s="165"/>
      <c r="G42" s="166"/>
      <c r="H42" s="130"/>
      <c r="I42" s="54"/>
      <c r="J42" s="135"/>
      <c r="K42" s="55"/>
      <c r="L42" s="135">
        <f>H42+J42</f>
        <v>0</v>
      </c>
      <c r="M42" s="20"/>
    </row>
    <row r="43" spans="1:13" s="22" customFormat="1" ht="20.100000000000001" customHeight="1" x14ac:dyDescent="0.3">
      <c r="A43" s="160" t="s">
        <v>22</v>
      </c>
      <c r="B43" s="161"/>
      <c r="C43" s="129"/>
      <c r="D43" s="164"/>
      <c r="E43" s="165"/>
      <c r="F43" s="165"/>
      <c r="G43" s="166"/>
      <c r="H43" s="130"/>
      <c r="I43" s="54"/>
      <c r="J43" s="135"/>
      <c r="K43" s="55"/>
      <c r="L43" s="135">
        <f t="shared" ref="L43:L48" si="0">H43+J43</f>
        <v>0</v>
      </c>
      <c r="M43" s="20"/>
    </row>
    <row r="44" spans="1:13" s="22" customFormat="1" ht="20.100000000000001" customHeight="1" x14ac:dyDescent="0.3">
      <c r="A44" s="160" t="s">
        <v>59</v>
      </c>
      <c r="B44" s="161"/>
      <c r="C44" s="129"/>
      <c r="D44" s="164"/>
      <c r="E44" s="165"/>
      <c r="F44" s="165"/>
      <c r="G44" s="166"/>
      <c r="H44" s="130"/>
      <c r="I44" s="54"/>
      <c r="J44" s="135"/>
      <c r="K44" s="55"/>
      <c r="L44" s="135">
        <f t="shared" si="0"/>
        <v>0</v>
      </c>
      <c r="M44" s="20"/>
    </row>
    <row r="45" spans="1:13" s="22" customFormat="1" ht="20.100000000000001" customHeight="1" x14ac:dyDescent="0.3">
      <c r="A45" s="160" t="s">
        <v>60</v>
      </c>
      <c r="B45" s="161"/>
      <c r="C45" s="129"/>
      <c r="D45" s="164"/>
      <c r="E45" s="165"/>
      <c r="F45" s="165"/>
      <c r="G45" s="166"/>
      <c r="H45" s="130"/>
      <c r="I45" s="54"/>
      <c r="J45" s="135"/>
      <c r="K45" s="55"/>
      <c r="L45" s="135">
        <f t="shared" si="0"/>
        <v>0</v>
      </c>
      <c r="M45" s="20"/>
    </row>
    <row r="46" spans="1:13" s="22" customFormat="1" ht="20.100000000000001" customHeight="1" x14ac:dyDescent="0.3">
      <c r="A46" s="160" t="s">
        <v>61</v>
      </c>
      <c r="B46" s="161"/>
      <c r="C46" s="129"/>
      <c r="D46" s="164"/>
      <c r="E46" s="165"/>
      <c r="F46" s="165"/>
      <c r="G46" s="166"/>
      <c r="H46" s="130"/>
      <c r="I46" s="54"/>
      <c r="J46" s="135"/>
      <c r="K46" s="55"/>
      <c r="L46" s="135">
        <f t="shared" si="0"/>
        <v>0</v>
      </c>
      <c r="M46" s="20"/>
    </row>
    <row r="47" spans="1:13" s="22" customFormat="1" ht="20.100000000000001" customHeight="1" x14ac:dyDescent="0.3">
      <c r="A47" s="160" t="s">
        <v>62</v>
      </c>
      <c r="B47" s="161"/>
      <c r="C47" s="129"/>
      <c r="D47" s="164"/>
      <c r="E47" s="165"/>
      <c r="F47" s="165"/>
      <c r="G47" s="166"/>
      <c r="H47" s="130"/>
      <c r="I47" s="54"/>
      <c r="J47" s="135"/>
      <c r="K47" s="55"/>
      <c r="L47" s="135">
        <f t="shared" si="0"/>
        <v>0</v>
      </c>
      <c r="M47" s="20"/>
    </row>
    <row r="48" spans="1:13" s="22" customFormat="1" ht="20.100000000000001" customHeight="1" x14ac:dyDescent="0.3">
      <c r="A48" s="160" t="s">
        <v>63</v>
      </c>
      <c r="B48" s="161"/>
      <c r="C48" s="129"/>
      <c r="D48" s="164"/>
      <c r="E48" s="165"/>
      <c r="F48" s="165"/>
      <c r="G48" s="166"/>
      <c r="H48" s="130"/>
      <c r="I48" s="54"/>
      <c r="J48" s="135"/>
      <c r="K48" s="55"/>
      <c r="L48" s="135">
        <f t="shared" si="0"/>
        <v>0</v>
      </c>
      <c r="M48" s="20"/>
    </row>
    <row r="49" spans="1:13" s="22" customFormat="1" ht="20.100000000000001" customHeight="1" x14ac:dyDescent="0.3">
      <c r="A49" s="160" t="s">
        <v>64</v>
      </c>
      <c r="B49" s="161"/>
      <c r="C49" s="129"/>
      <c r="D49" s="164"/>
      <c r="E49" s="165"/>
      <c r="F49" s="165"/>
      <c r="G49" s="166"/>
      <c r="H49" s="130"/>
      <c r="I49" s="54"/>
      <c r="J49" s="135"/>
      <c r="K49" s="55"/>
      <c r="L49" s="135">
        <f t="shared" ref="L49:L50" si="1">H49+J49</f>
        <v>0</v>
      </c>
      <c r="M49" s="20"/>
    </row>
    <row r="50" spans="1:13" s="22" customFormat="1" ht="20.100000000000001" customHeight="1" x14ac:dyDescent="0.3">
      <c r="A50" s="131" t="s">
        <v>65</v>
      </c>
      <c r="B50" s="132"/>
      <c r="C50" s="129"/>
      <c r="D50" s="164"/>
      <c r="E50" s="165"/>
      <c r="F50" s="165"/>
      <c r="G50" s="166"/>
      <c r="H50" s="130"/>
      <c r="I50" s="54"/>
      <c r="J50" s="135"/>
      <c r="K50" s="55"/>
      <c r="L50" s="135">
        <f t="shared" si="1"/>
        <v>0</v>
      </c>
      <c r="M50" s="20"/>
    </row>
    <row r="51" spans="1:13" ht="20.100000000000001" customHeight="1" x14ac:dyDescent="0.3">
      <c r="A51" s="160" t="s">
        <v>66</v>
      </c>
      <c r="B51" s="161"/>
      <c r="C51" s="133"/>
      <c r="D51" s="167"/>
      <c r="E51" s="168"/>
      <c r="F51" s="168"/>
      <c r="G51" s="169"/>
      <c r="H51" s="130"/>
      <c r="I51" s="54"/>
      <c r="J51" s="135"/>
      <c r="K51" s="55"/>
      <c r="L51" s="135">
        <f>H51+J51</f>
        <v>0</v>
      </c>
    </row>
    <row r="52" spans="1:13" ht="20.100000000000001" customHeight="1" x14ac:dyDescent="0.3">
      <c r="A52" s="157" t="s">
        <v>69</v>
      </c>
      <c r="B52" s="158"/>
      <c r="C52" s="158"/>
      <c r="D52" s="158"/>
      <c r="E52" s="158"/>
      <c r="F52" s="158"/>
      <c r="G52" s="158"/>
      <c r="H52" s="158"/>
      <c r="I52" s="158"/>
      <c r="J52" s="159"/>
      <c r="K52" s="42"/>
      <c r="L52" s="138">
        <f>SUM(L42:L51)</f>
        <v>0</v>
      </c>
    </row>
    <row r="53" spans="1:13" ht="20.100000000000001" customHeight="1" x14ac:dyDescent="0.3">
      <c r="A53" s="86" t="s">
        <v>18</v>
      </c>
      <c r="B53" s="87"/>
      <c r="C53" s="67" t="s">
        <v>49</v>
      </c>
      <c r="D53" s="170" t="s">
        <v>43</v>
      </c>
      <c r="E53" s="170"/>
      <c r="F53" s="170"/>
      <c r="G53" s="170"/>
      <c r="H53" s="134" t="s">
        <v>40</v>
      </c>
      <c r="I53" s="1"/>
      <c r="J53" s="88" t="s">
        <v>41</v>
      </c>
      <c r="K53" s="22"/>
      <c r="L53" s="134" t="s">
        <v>68</v>
      </c>
      <c r="M53" s="20"/>
    </row>
    <row r="54" spans="1:13" ht="20.100000000000001" customHeight="1" x14ac:dyDescent="0.3">
      <c r="A54" s="162" t="s">
        <v>70</v>
      </c>
      <c r="B54" s="163"/>
      <c r="C54" s="116" t="s">
        <v>71</v>
      </c>
      <c r="D54" s="171"/>
      <c r="E54" s="172"/>
      <c r="F54" s="172"/>
      <c r="G54" s="173"/>
      <c r="H54" s="117"/>
      <c r="I54" s="39"/>
      <c r="J54" s="128"/>
      <c r="K54" s="36"/>
      <c r="L54" s="128">
        <f t="shared" ref="L54:L59" si="2">H54+J54</f>
        <v>0</v>
      </c>
    </row>
    <row r="55" spans="1:13" s="22" customFormat="1" ht="20.100000000000001" customHeight="1" x14ac:dyDescent="0.3">
      <c r="A55" s="118" t="s">
        <v>72</v>
      </c>
      <c r="B55" s="119"/>
      <c r="C55" s="116"/>
      <c r="D55" s="171"/>
      <c r="E55" s="172"/>
      <c r="F55" s="172"/>
      <c r="G55" s="173"/>
      <c r="H55" s="117"/>
      <c r="I55" s="39"/>
      <c r="J55" s="128"/>
      <c r="K55" s="36"/>
      <c r="L55" s="128">
        <f t="shared" si="2"/>
        <v>0</v>
      </c>
    </row>
    <row r="56" spans="1:13" s="22" customFormat="1" ht="20.100000000000001" customHeight="1" x14ac:dyDescent="0.3">
      <c r="A56" s="118" t="s">
        <v>73</v>
      </c>
      <c r="B56" s="119"/>
      <c r="C56" s="116"/>
      <c r="D56" s="171"/>
      <c r="E56" s="172"/>
      <c r="F56" s="172"/>
      <c r="G56" s="173"/>
      <c r="H56" s="117"/>
      <c r="I56" s="39"/>
      <c r="J56" s="128"/>
      <c r="K56" s="36"/>
      <c r="L56" s="128">
        <f t="shared" si="2"/>
        <v>0</v>
      </c>
    </row>
    <row r="57" spans="1:13" s="22" customFormat="1" ht="20.100000000000001" customHeight="1" x14ac:dyDescent="0.3">
      <c r="A57" s="118" t="s">
        <v>74</v>
      </c>
      <c r="B57" s="119"/>
      <c r="C57" s="116"/>
      <c r="D57" s="171"/>
      <c r="E57" s="172"/>
      <c r="F57" s="172"/>
      <c r="G57" s="173"/>
      <c r="H57" s="117"/>
      <c r="I57" s="39"/>
      <c r="J57" s="128"/>
      <c r="K57" s="36"/>
      <c r="L57" s="128">
        <f t="shared" si="2"/>
        <v>0</v>
      </c>
    </row>
    <row r="58" spans="1:13" s="22" customFormat="1" ht="20.100000000000001" customHeight="1" x14ac:dyDescent="0.3">
      <c r="A58" s="118" t="s">
        <v>75</v>
      </c>
      <c r="B58" s="119"/>
      <c r="C58" s="116"/>
      <c r="D58" s="171"/>
      <c r="E58" s="172"/>
      <c r="F58" s="172"/>
      <c r="G58" s="173"/>
      <c r="H58" s="117"/>
      <c r="I58" s="39"/>
      <c r="J58" s="128"/>
      <c r="K58" s="36"/>
      <c r="L58" s="128">
        <f t="shared" si="2"/>
        <v>0</v>
      </c>
    </row>
    <row r="59" spans="1:13" s="22" customFormat="1" ht="20.100000000000001" customHeight="1" x14ac:dyDescent="0.3">
      <c r="A59" s="118" t="s">
        <v>76</v>
      </c>
      <c r="B59" s="119"/>
      <c r="C59" s="116"/>
      <c r="D59" s="171"/>
      <c r="E59" s="172"/>
      <c r="F59" s="172"/>
      <c r="G59" s="173"/>
      <c r="H59" s="117"/>
      <c r="I59" s="39"/>
      <c r="J59" s="128"/>
      <c r="K59" s="36"/>
      <c r="L59" s="128">
        <f t="shared" si="2"/>
        <v>0</v>
      </c>
    </row>
    <row r="60" spans="1:13" s="22" customFormat="1" x14ac:dyDescent="0.3">
      <c r="A60" s="218" t="s">
        <v>77</v>
      </c>
      <c r="B60" s="219"/>
      <c r="C60" s="219"/>
      <c r="D60" s="219"/>
      <c r="E60" s="219"/>
      <c r="F60" s="219"/>
      <c r="G60" s="219"/>
      <c r="H60" s="219"/>
      <c r="I60" s="219"/>
      <c r="J60" s="220"/>
      <c r="K60" s="43"/>
      <c r="L60" s="137">
        <f>SUM(L54:L59)</f>
        <v>0</v>
      </c>
    </row>
    <row r="61" spans="1:13" s="16" customFormat="1" ht="28.5" customHeight="1" x14ac:dyDescent="0.3">
      <c r="A61" s="71" t="s">
        <v>19</v>
      </c>
      <c r="B61" s="72"/>
      <c r="C61" s="73" t="s">
        <v>85</v>
      </c>
      <c r="D61" s="170" t="s">
        <v>43</v>
      </c>
      <c r="E61" s="170"/>
      <c r="F61" s="170"/>
      <c r="G61" s="170"/>
      <c r="H61" s="134" t="s">
        <v>40</v>
      </c>
      <c r="I61" s="27" t="e">
        <f>SUM(I11+I17+I27+#REF!+I36+I48+I60)</f>
        <v>#REF!</v>
      </c>
      <c r="J61" s="134" t="s">
        <v>41</v>
      </c>
      <c r="K61" s="22"/>
      <c r="L61" s="134" t="s">
        <v>68</v>
      </c>
    </row>
    <row r="62" spans="1:13" s="22" customFormat="1" ht="20.100000000000001" customHeight="1" x14ac:dyDescent="0.3">
      <c r="A62" s="118" t="s">
        <v>30</v>
      </c>
      <c r="B62" s="119"/>
      <c r="C62" s="116"/>
      <c r="D62" s="171"/>
      <c r="E62" s="172"/>
      <c r="F62" s="172"/>
      <c r="G62" s="173"/>
      <c r="H62" s="117"/>
      <c r="I62" s="39"/>
      <c r="J62" s="128"/>
      <c r="K62" s="36"/>
      <c r="L62" s="128">
        <f t="shared" ref="L62:L70" si="3">H62+J62</f>
        <v>0</v>
      </c>
    </row>
    <row r="63" spans="1:13" s="22" customFormat="1" ht="20.100000000000001" customHeight="1" x14ac:dyDescent="0.3">
      <c r="A63" s="118" t="s">
        <v>31</v>
      </c>
      <c r="B63" s="119"/>
      <c r="C63" s="120"/>
      <c r="D63" s="171"/>
      <c r="E63" s="172"/>
      <c r="F63" s="172"/>
      <c r="G63" s="173"/>
      <c r="H63" s="117"/>
      <c r="I63" s="39"/>
      <c r="J63" s="128"/>
      <c r="K63" s="36"/>
      <c r="L63" s="128">
        <f t="shared" si="3"/>
        <v>0</v>
      </c>
    </row>
    <row r="64" spans="1:13" s="22" customFormat="1" ht="20.100000000000001" customHeight="1" x14ac:dyDescent="0.3">
      <c r="A64" s="118" t="s">
        <v>78</v>
      </c>
      <c r="B64" s="119"/>
      <c r="C64" s="120"/>
      <c r="D64" s="171"/>
      <c r="E64" s="172"/>
      <c r="F64" s="172"/>
      <c r="G64" s="173"/>
      <c r="H64" s="117"/>
      <c r="I64" s="39"/>
      <c r="J64" s="128"/>
      <c r="K64" s="36"/>
      <c r="L64" s="128">
        <f t="shared" si="3"/>
        <v>0</v>
      </c>
    </row>
    <row r="65" spans="1:12" s="22" customFormat="1" ht="20.100000000000001" customHeight="1" x14ac:dyDescent="0.3">
      <c r="A65" s="118" t="s">
        <v>79</v>
      </c>
      <c r="B65" s="119"/>
      <c r="C65" s="120"/>
      <c r="D65" s="171"/>
      <c r="E65" s="172"/>
      <c r="F65" s="172"/>
      <c r="G65" s="173"/>
      <c r="H65" s="117"/>
      <c r="I65" s="39"/>
      <c r="J65" s="128"/>
      <c r="K65" s="36"/>
      <c r="L65" s="128">
        <f t="shared" si="3"/>
        <v>0</v>
      </c>
    </row>
    <row r="66" spans="1:12" s="22" customFormat="1" ht="20.100000000000001" customHeight="1" x14ac:dyDescent="0.3">
      <c r="A66" s="118" t="s">
        <v>80</v>
      </c>
      <c r="B66" s="119"/>
      <c r="C66" s="120"/>
      <c r="D66" s="171"/>
      <c r="E66" s="172"/>
      <c r="F66" s="172"/>
      <c r="G66" s="173"/>
      <c r="H66" s="117"/>
      <c r="I66" s="39"/>
      <c r="J66" s="128"/>
      <c r="K66" s="36"/>
      <c r="L66" s="128">
        <f t="shared" si="3"/>
        <v>0</v>
      </c>
    </row>
    <row r="67" spans="1:12" s="22" customFormat="1" ht="20.100000000000001" customHeight="1" x14ac:dyDescent="0.3">
      <c r="A67" s="118" t="s">
        <v>81</v>
      </c>
      <c r="B67" s="119"/>
      <c r="C67" s="120"/>
      <c r="D67" s="171"/>
      <c r="E67" s="172"/>
      <c r="F67" s="172"/>
      <c r="G67" s="173"/>
      <c r="H67" s="117"/>
      <c r="I67" s="39"/>
      <c r="J67" s="128"/>
      <c r="K67" s="36"/>
      <c r="L67" s="128">
        <f t="shared" si="3"/>
        <v>0</v>
      </c>
    </row>
    <row r="68" spans="1:12" s="22" customFormat="1" ht="20.100000000000001" customHeight="1" x14ac:dyDescent="0.3">
      <c r="A68" s="118" t="s">
        <v>82</v>
      </c>
      <c r="B68" s="119"/>
      <c r="C68" s="120"/>
      <c r="D68" s="171"/>
      <c r="E68" s="172"/>
      <c r="F68" s="172"/>
      <c r="G68" s="173"/>
      <c r="H68" s="117"/>
      <c r="I68" s="39"/>
      <c r="J68" s="128"/>
      <c r="K68" s="36"/>
      <c r="L68" s="128">
        <f t="shared" si="3"/>
        <v>0</v>
      </c>
    </row>
    <row r="69" spans="1:12" s="22" customFormat="1" ht="20.100000000000001" customHeight="1" x14ac:dyDescent="0.3">
      <c r="A69" s="118" t="s">
        <v>83</v>
      </c>
      <c r="B69" s="119"/>
      <c r="C69" s="120"/>
      <c r="D69" s="171"/>
      <c r="E69" s="172"/>
      <c r="F69" s="172"/>
      <c r="G69" s="173"/>
      <c r="H69" s="117"/>
      <c r="I69" s="39"/>
      <c r="J69" s="128"/>
      <c r="K69" s="36"/>
      <c r="L69" s="128">
        <f t="shared" si="3"/>
        <v>0</v>
      </c>
    </row>
    <row r="70" spans="1:12" s="22" customFormat="1" ht="20.100000000000001" customHeight="1" x14ac:dyDescent="0.3">
      <c r="A70" s="118" t="s">
        <v>84</v>
      </c>
      <c r="B70" s="119"/>
      <c r="C70" s="120"/>
      <c r="D70" s="171"/>
      <c r="E70" s="172"/>
      <c r="F70" s="172"/>
      <c r="G70" s="173"/>
      <c r="H70" s="117"/>
      <c r="I70" s="39"/>
      <c r="J70" s="128"/>
      <c r="K70" s="36"/>
      <c r="L70" s="128">
        <f t="shared" si="3"/>
        <v>0</v>
      </c>
    </row>
    <row r="71" spans="1:12" s="22" customFormat="1" ht="20.100000000000001" customHeight="1" x14ac:dyDescent="0.3">
      <c r="A71" s="221" t="s">
        <v>110</v>
      </c>
      <c r="B71" s="222"/>
      <c r="C71" s="222"/>
      <c r="D71" s="222"/>
      <c r="E71" s="222"/>
      <c r="F71" s="222"/>
      <c r="G71" s="222"/>
      <c r="H71" s="222"/>
      <c r="I71" s="222"/>
      <c r="J71" s="223"/>
      <c r="K71" s="36"/>
      <c r="L71" s="59">
        <f>SUM(L62:L70)</f>
        <v>0</v>
      </c>
    </row>
    <row r="72" spans="1:12" s="22" customFormat="1" ht="20.100000000000001" customHeight="1" thickBot="1" x14ac:dyDescent="0.35">
      <c r="A72" s="224" t="s">
        <v>109</v>
      </c>
      <c r="B72" s="225"/>
      <c r="C72" s="225"/>
      <c r="D72" s="225"/>
      <c r="E72" s="225"/>
      <c r="F72" s="225"/>
      <c r="G72" s="226"/>
      <c r="H72" s="92">
        <f>SUM(H37:H70)</f>
        <v>0</v>
      </c>
      <c r="I72" s="58"/>
      <c r="J72" s="92">
        <f>SUM(J37:J70)</f>
        <v>0</v>
      </c>
      <c r="K72" s="58"/>
      <c r="L72" s="92">
        <f>L40+L52+L60+L71</f>
        <v>0</v>
      </c>
    </row>
    <row r="73" spans="1:12" s="22" customFormat="1" ht="15" thickBot="1" x14ac:dyDescent="0.35">
      <c r="A73" s="215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7"/>
    </row>
    <row r="74" spans="1:12" s="22" customFormat="1" x14ac:dyDescent="0.3">
      <c r="A74" s="227" t="s">
        <v>89</v>
      </c>
      <c r="B74" s="227"/>
      <c r="C74" s="227"/>
      <c r="D74" s="227" t="s">
        <v>42</v>
      </c>
      <c r="E74" s="227"/>
      <c r="F74" s="227"/>
      <c r="G74" s="227"/>
      <c r="H74" s="228" t="s">
        <v>40</v>
      </c>
      <c r="I74" s="229"/>
      <c r="J74" s="227" t="s">
        <v>41</v>
      </c>
      <c r="K74" s="60"/>
      <c r="L74" s="227" t="s">
        <v>68</v>
      </c>
    </row>
    <row r="75" spans="1:12" s="22" customFormat="1" ht="15" customHeight="1" x14ac:dyDescent="0.3">
      <c r="A75" s="227"/>
      <c r="B75" s="227"/>
      <c r="C75" s="227"/>
      <c r="D75" s="281" t="s">
        <v>43</v>
      </c>
      <c r="E75" s="282"/>
      <c r="F75" s="282"/>
      <c r="G75" s="283"/>
      <c r="H75" s="227"/>
      <c r="I75" s="229"/>
      <c r="J75" s="227"/>
      <c r="K75" s="60"/>
      <c r="L75" s="227"/>
    </row>
    <row r="76" spans="1:12" s="22" customFormat="1" ht="20.100000000000001" customHeight="1" x14ac:dyDescent="0.3">
      <c r="A76" s="74" t="s">
        <v>20</v>
      </c>
      <c r="B76" s="75"/>
      <c r="C76" s="76" t="s">
        <v>90</v>
      </c>
      <c r="D76" s="77"/>
      <c r="E76" s="77"/>
      <c r="F76" s="78"/>
      <c r="G76" s="77"/>
      <c r="H76" s="79"/>
      <c r="I76" s="27" t="e">
        <f>SUM(I15+I21+#REF!+I32+I40+I52+#REF!)</f>
        <v>#REF!</v>
      </c>
      <c r="J76" s="79"/>
      <c r="K76" s="26" t="e">
        <f>SUM(K15+K21+#REF!+K32+K40+K52+#REF!)</f>
        <v>#REF!</v>
      </c>
      <c r="L76" s="79"/>
    </row>
    <row r="77" spans="1:12" s="22" customFormat="1" ht="20.100000000000001" customHeight="1" x14ac:dyDescent="0.3">
      <c r="A77" s="113" t="s">
        <v>86</v>
      </c>
      <c r="B77" s="114"/>
      <c r="C77" s="115"/>
      <c r="D77" s="233"/>
      <c r="E77" s="234"/>
      <c r="F77" s="234"/>
      <c r="G77" s="235"/>
      <c r="H77" s="112"/>
      <c r="I77" s="39"/>
      <c r="J77" s="136"/>
      <c r="K77" s="36"/>
      <c r="L77" s="136">
        <f>H77+J77</f>
        <v>0</v>
      </c>
    </row>
    <row r="78" spans="1:12" s="22" customFormat="1" ht="20.100000000000001" customHeight="1" x14ac:dyDescent="0.3">
      <c r="A78" s="114" t="s">
        <v>87</v>
      </c>
      <c r="B78" s="114"/>
      <c r="C78" s="115"/>
      <c r="D78" s="233"/>
      <c r="E78" s="234"/>
      <c r="F78" s="234"/>
      <c r="G78" s="235"/>
      <c r="H78" s="112"/>
      <c r="I78" s="39"/>
      <c r="J78" s="136"/>
      <c r="K78" s="36"/>
      <c r="L78" s="136">
        <f>H78+J78</f>
        <v>0</v>
      </c>
    </row>
    <row r="79" spans="1:12" s="22" customFormat="1" ht="20.100000000000001" customHeight="1" x14ac:dyDescent="0.3">
      <c r="A79" s="114" t="s">
        <v>88</v>
      </c>
      <c r="B79" s="114"/>
      <c r="C79" s="115"/>
      <c r="D79" s="233"/>
      <c r="E79" s="234"/>
      <c r="F79" s="234"/>
      <c r="G79" s="235"/>
      <c r="H79" s="112"/>
      <c r="I79" s="39"/>
      <c r="J79" s="136"/>
      <c r="K79" s="36"/>
      <c r="L79" s="136">
        <f>H79+J79</f>
        <v>0</v>
      </c>
    </row>
    <row r="80" spans="1:12" s="22" customFormat="1" ht="20.100000000000001" customHeight="1" thickBot="1" x14ac:dyDescent="0.35">
      <c r="A80" s="230" t="s">
        <v>111</v>
      </c>
      <c r="B80" s="231"/>
      <c r="C80" s="231"/>
      <c r="D80" s="231"/>
      <c r="E80" s="231"/>
      <c r="F80" s="231"/>
      <c r="G80" s="232"/>
      <c r="H80" s="93">
        <f>SUM(H77:H79)</f>
        <v>0</v>
      </c>
      <c r="I80" s="58"/>
      <c r="J80" s="93">
        <f>SUM(J77:J79)</f>
        <v>0</v>
      </c>
      <c r="K80" s="58"/>
      <c r="L80" s="93">
        <f>SUM(L77:L79)</f>
        <v>0</v>
      </c>
    </row>
    <row r="81" spans="1:12" s="22" customFormat="1" ht="20.100000000000001" customHeight="1" thickBot="1" x14ac:dyDescent="0.35">
      <c r="A81" s="215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7"/>
    </row>
    <row r="82" spans="1:12" ht="20.25" customHeight="1" x14ac:dyDescent="0.3">
      <c r="A82" s="8" t="s">
        <v>91</v>
      </c>
      <c r="B82" s="15"/>
      <c r="C82" s="19"/>
      <c r="D82" s="213"/>
      <c r="E82" s="214"/>
      <c r="F82" s="209"/>
      <c r="G82" s="210"/>
      <c r="H82" s="44">
        <f>H32</f>
        <v>0</v>
      </c>
      <c r="I82" s="45"/>
      <c r="J82" s="46">
        <f>J32</f>
        <v>0</v>
      </c>
      <c r="K82" s="47"/>
      <c r="L82" s="46">
        <f>L32</f>
        <v>0</v>
      </c>
    </row>
    <row r="83" spans="1:12" s="22" customFormat="1" ht="20.25" customHeight="1" x14ac:dyDescent="0.3">
      <c r="A83" s="11" t="s">
        <v>122</v>
      </c>
      <c r="B83" s="14"/>
      <c r="C83" s="12"/>
      <c r="D83" s="30"/>
      <c r="E83" s="31"/>
      <c r="F83" s="28"/>
      <c r="G83" s="29"/>
      <c r="H83" s="44">
        <f>H72</f>
        <v>0</v>
      </c>
      <c r="I83" s="48"/>
      <c r="J83" s="51">
        <f>J72</f>
        <v>0</v>
      </c>
      <c r="K83" s="50"/>
      <c r="L83" s="49">
        <f>L72</f>
        <v>0</v>
      </c>
    </row>
    <row r="84" spans="1:12" s="22" customFormat="1" ht="20.25" customHeight="1" x14ac:dyDescent="0.3">
      <c r="A84" s="11" t="s">
        <v>92</v>
      </c>
      <c r="B84" s="14"/>
      <c r="C84" s="12"/>
      <c r="D84" s="30"/>
      <c r="E84" s="31"/>
      <c r="F84" s="28"/>
      <c r="G84" s="29"/>
      <c r="H84" s="44">
        <f>H80</f>
        <v>0</v>
      </c>
      <c r="I84" s="48"/>
      <c r="J84" s="51">
        <f>J80</f>
        <v>0</v>
      </c>
      <c r="K84" s="50"/>
      <c r="L84" s="51">
        <f>L80</f>
        <v>0</v>
      </c>
    </row>
    <row r="85" spans="1:12" ht="13.5" customHeight="1" x14ac:dyDescent="0.3">
      <c r="A85" s="11"/>
      <c r="B85" s="14"/>
      <c r="C85" s="12"/>
      <c r="D85" s="207"/>
      <c r="E85" s="208"/>
      <c r="F85" s="211"/>
      <c r="G85" s="212"/>
      <c r="H85" s="44"/>
      <c r="I85" s="48"/>
      <c r="J85" s="51"/>
      <c r="K85" s="50"/>
      <c r="L85" s="51"/>
    </row>
    <row r="86" spans="1:12" ht="15.6" x14ac:dyDescent="0.3">
      <c r="A86" s="89" t="s">
        <v>21</v>
      </c>
      <c r="B86" s="23"/>
      <c r="C86" s="142" t="s">
        <v>5</v>
      </c>
      <c r="D86" s="145" t="s">
        <v>4</v>
      </c>
      <c r="E86" s="24"/>
      <c r="F86" s="25"/>
      <c r="G86" s="24"/>
      <c r="H86" s="143">
        <f>SUM(H82:H84)</f>
        <v>0</v>
      </c>
      <c r="I86" s="52"/>
      <c r="J86" s="144">
        <f>SUM(J82:J84)</f>
        <v>0</v>
      </c>
      <c r="K86" s="53"/>
      <c r="L86" s="144">
        <f>H86+J86</f>
        <v>0</v>
      </c>
    </row>
    <row r="88" spans="1:12" s="22" customFormat="1" ht="15" thickBot="1" x14ac:dyDescent="0.35">
      <c r="A88" s="3"/>
      <c r="B88" s="3"/>
      <c r="C88" s="2"/>
      <c r="D88" s="2"/>
      <c r="E88" s="2"/>
      <c r="F88" s="2"/>
      <c r="G88" s="2"/>
      <c r="H88" s="2"/>
      <c r="I88" s="2"/>
      <c r="J88" s="2"/>
      <c r="L88" s="2"/>
    </row>
    <row r="89" spans="1:12" s="22" customFormat="1" x14ac:dyDescent="0.3">
      <c r="A89" s="3"/>
      <c r="B89" s="3"/>
      <c r="C89" s="192" t="s">
        <v>101</v>
      </c>
      <c r="D89" s="193"/>
      <c r="E89" s="193"/>
      <c r="F89" s="194"/>
      <c r="G89" s="32"/>
      <c r="H89" s="32"/>
      <c r="I89" s="2"/>
      <c r="J89" s="2"/>
      <c r="L89" s="2"/>
    </row>
    <row r="90" spans="1:12" s="22" customFormat="1" x14ac:dyDescent="0.3">
      <c r="A90" s="3"/>
      <c r="B90" s="3"/>
      <c r="C90" s="195"/>
      <c r="D90" s="196"/>
      <c r="E90" s="196"/>
      <c r="F90" s="197"/>
      <c r="G90" s="32"/>
      <c r="H90" s="32"/>
      <c r="I90" s="2"/>
      <c r="J90" s="2"/>
      <c r="L90" s="2"/>
    </row>
    <row r="91" spans="1:12" s="22" customFormat="1" ht="25.5" customHeight="1" x14ac:dyDescent="0.3">
      <c r="A91" s="3"/>
      <c r="B91" s="3"/>
      <c r="C91" s="184" t="s">
        <v>102</v>
      </c>
      <c r="D91" s="185"/>
      <c r="E91" s="188">
        <f>H86</f>
        <v>0</v>
      </c>
      <c r="F91" s="189"/>
      <c r="G91" s="2"/>
      <c r="H91" s="2"/>
      <c r="I91" s="2"/>
      <c r="J91" s="2"/>
      <c r="L91" s="2"/>
    </row>
    <row r="92" spans="1:12" s="22" customFormat="1" ht="25.5" customHeight="1" x14ac:dyDescent="0.3">
      <c r="A92" s="3"/>
      <c r="B92" s="3"/>
      <c r="C92" s="184" t="s">
        <v>103</v>
      </c>
      <c r="D92" s="185"/>
      <c r="E92" s="188">
        <f>J86</f>
        <v>0</v>
      </c>
      <c r="F92" s="189"/>
      <c r="G92" s="2"/>
      <c r="H92" s="2"/>
      <c r="I92" s="2"/>
      <c r="J92" s="2"/>
      <c r="L92" s="2"/>
    </row>
    <row r="93" spans="1:12" s="22" customFormat="1" ht="25.5" customHeight="1" thickBot="1" x14ac:dyDescent="0.35">
      <c r="A93" s="3"/>
      <c r="B93" s="3"/>
      <c r="C93" s="186" t="s">
        <v>98</v>
      </c>
      <c r="D93" s="187"/>
      <c r="E93" s="190">
        <f>SUM(E91:F92)</f>
        <v>0</v>
      </c>
      <c r="F93" s="191"/>
      <c r="G93" s="2"/>
      <c r="H93" s="2"/>
      <c r="I93" s="2"/>
      <c r="J93" s="2"/>
      <c r="L93" s="2"/>
    </row>
    <row r="94" spans="1:12" s="22" customFormat="1" x14ac:dyDescent="0.3">
      <c r="A94" s="3"/>
      <c r="B94" s="3"/>
      <c r="C94" s="103" t="s">
        <v>104</v>
      </c>
      <c r="D94" s="103"/>
      <c r="E94" s="198">
        <v>15600</v>
      </c>
      <c r="F94" s="198"/>
      <c r="G94" s="2"/>
      <c r="H94" s="2"/>
      <c r="I94" s="2"/>
      <c r="J94" s="2"/>
      <c r="L94" s="2"/>
    </row>
    <row r="95" spans="1:12" s="22" customFormat="1" x14ac:dyDescent="0.3">
      <c r="A95" s="3"/>
      <c r="B95" s="3"/>
      <c r="C95" s="104" t="s">
        <v>105</v>
      </c>
      <c r="D95" s="105"/>
      <c r="E95" s="199"/>
      <c r="F95" s="199"/>
      <c r="G95" s="2"/>
      <c r="H95" s="2"/>
      <c r="I95" s="2"/>
      <c r="J95" s="2"/>
      <c r="L95" s="2"/>
    </row>
    <row r="96" spans="1:12" s="22" customFormat="1" x14ac:dyDescent="0.3">
      <c r="A96" s="3"/>
      <c r="B96" s="3"/>
      <c r="C96" s="200" t="s">
        <v>106</v>
      </c>
      <c r="D96" s="200"/>
      <c r="E96" s="201"/>
      <c r="F96" s="201"/>
      <c r="G96" s="2"/>
      <c r="H96" s="2"/>
      <c r="I96" s="2"/>
      <c r="J96" s="2"/>
      <c r="L96" s="2"/>
    </row>
    <row r="97" spans="1:12" s="22" customFormat="1" x14ac:dyDescent="0.3">
      <c r="A97" s="3"/>
      <c r="B97" s="3"/>
      <c r="C97" s="2"/>
      <c r="D97" s="2"/>
      <c r="E97" s="2"/>
      <c r="F97" s="2"/>
      <c r="G97" s="2"/>
      <c r="H97" s="2"/>
      <c r="I97" s="2"/>
      <c r="J97" s="2"/>
      <c r="L97" s="2"/>
    </row>
    <row r="98" spans="1:12" s="22" customFormat="1" x14ac:dyDescent="0.3">
      <c r="A98" s="3"/>
      <c r="B98" s="3"/>
      <c r="C98" s="2"/>
      <c r="D98" s="2"/>
      <c r="E98" s="2"/>
      <c r="F98" s="2"/>
      <c r="G98" s="2"/>
      <c r="H98" s="2"/>
      <c r="I98" s="2"/>
      <c r="J98" s="2"/>
      <c r="L98" s="2"/>
    </row>
    <row r="99" spans="1:12" x14ac:dyDescent="0.3">
      <c r="A99" s="202" t="s">
        <v>93</v>
      </c>
      <c r="B99" s="203"/>
      <c r="C99" s="203"/>
      <c r="D99" s="204"/>
      <c r="E99" s="205" t="s">
        <v>95</v>
      </c>
      <c r="F99" s="206"/>
      <c r="G99" s="105"/>
    </row>
    <row r="100" spans="1:12" ht="15" customHeight="1" x14ac:dyDescent="0.3">
      <c r="A100" s="175" t="s">
        <v>94</v>
      </c>
      <c r="B100" s="176"/>
      <c r="C100" s="176"/>
      <c r="D100" s="177"/>
      <c r="E100" s="174" t="s">
        <v>96</v>
      </c>
      <c r="F100" s="174"/>
      <c r="G100" s="105"/>
    </row>
    <row r="101" spans="1:12" x14ac:dyDescent="0.3">
      <c r="A101" s="178"/>
      <c r="B101" s="179"/>
      <c r="C101" s="179"/>
      <c r="D101" s="180"/>
      <c r="E101" s="174" t="s">
        <v>97</v>
      </c>
      <c r="F101" s="174"/>
      <c r="G101" s="105"/>
    </row>
    <row r="102" spans="1:12" x14ac:dyDescent="0.3">
      <c r="A102" s="178"/>
      <c r="B102" s="179"/>
      <c r="C102" s="179"/>
      <c r="D102" s="180"/>
      <c r="E102" s="174" t="s">
        <v>99</v>
      </c>
      <c r="F102" s="174"/>
      <c r="G102" s="105"/>
    </row>
    <row r="103" spans="1:12" x14ac:dyDescent="0.3">
      <c r="A103" s="181"/>
      <c r="B103" s="182"/>
      <c r="C103" s="182"/>
      <c r="D103" s="183"/>
      <c r="E103" s="174" t="s">
        <v>100</v>
      </c>
      <c r="F103" s="174"/>
      <c r="G103" s="105"/>
    </row>
  </sheetData>
  <mergeCells count="142">
    <mergeCell ref="D75:G75"/>
    <mergeCell ref="D77:G77"/>
    <mergeCell ref="D55:G55"/>
    <mergeCell ref="D56:G56"/>
    <mergeCell ref="D57:G57"/>
    <mergeCell ref="D58:G58"/>
    <mergeCell ref="D59:G59"/>
    <mergeCell ref="D61:G61"/>
    <mergeCell ref="D62:G62"/>
    <mergeCell ref="D63:G63"/>
    <mergeCell ref="D64:G64"/>
    <mergeCell ref="D10:G10"/>
    <mergeCell ref="D11:G11"/>
    <mergeCell ref="D12:G12"/>
    <mergeCell ref="D13:G13"/>
    <mergeCell ref="D14:G14"/>
    <mergeCell ref="D16:G16"/>
    <mergeCell ref="D17:G17"/>
    <mergeCell ref="D18:G18"/>
    <mergeCell ref="A15:J15"/>
    <mergeCell ref="A10:B10"/>
    <mergeCell ref="A33:L33"/>
    <mergeCell ref="A34:C35"/>
    <mergeCell ref="D34:G34"/>
    <mergeCell ref="H34:H35"/>
    <mergeCell ref="I34:I35"/>
    <mergeCell ref="J34:J35"/>
    <mergeCell ref="L34:L35"/>
    <mergeCell ref="D30:E30"/>
    <mergeCell ref="D35:G35"/>
    <mergeCell ref="D37:G37"/>
    <mergeCell ref="D38:G38"/>
    <mergeCell ref="D39:G39"/>
    <mergeCell ref="D41:G41"/>
    <mergeCell ref="D42:G42"/>
    <mergeCell ref="D43:G43"/>
    <mergeCell ref="D19:G19"/>
    <mergeCell ref="F28:G28"/>
    <mergeCell ref="A38:B38"/>
    <mergeCell ref="F29:G29"/>
    <mergeCell ref="D28:E28"/>
    <mergeCell ref="D29:E29"/>
    <mergeCell ref="A37:B37"/>
    <mergeCell ref="F36:G36"/>
    <mergeCell ref="A29:B29"/>
    <mergeCell ref="A21:J21"/>
    <mergeCell ref="A25:B25"/>
    <mergeCell ref="D20:G20"/>
    <mergeCell ref="D22:G22"/>
    <mergeCell ref="D23:G23"/>
    <mergeCell ref="D24:G24"/>
    <mergeCell ref="D25:G25"/>
    <mergeCell ref="D26:G26"/>
    <mergeCell ref="A23:B23"/>
    <mergeCell ref="A1:L1"/>
    <mergeCell ref="A2:L2"/>
    <mergeCell ref="A4:L4"/>
    <mergeCell ref="A5:L5"/>
    <mergeCell ref="D6:G6"/>
    <mergeCell ref="H6:H7"/>
    <mergeCell ref="I6:I7"/>
    <mergeCell ref="A6:C7"/>
    <mergeCell ref="J6:J7"/>
    <mergeCell ref="L6:L7"/>
    <mergeCell ref="A3:L3"/>
    <mergeCell ref="D7:G7"/>
    <mergeCell ref="A26:B26"/>
    <mergeCell ref="A32:C32"/>
    <mergeCell ref="A11:B11"/>
    <mergeCell ref="A12:B12"/>
    <mergeCell ref="A14:B14"/>
    <mergeCell ref="A17:B17"/>
    <mergeCell ref="A20:B20"/>
    <mergeCell ref="A24:B24"/>
    <mergeCell ref="A27:J27"/>
    <mergeCell ref="A31:J31"/>
    <mergeCell ref="F30:G30"/>
    <mergeCell ref="F32:G32"/>
    <mergeCell ref="D85:E85"/>
    <mergeCell ref="F82:G82"/>
    <mergeCell ref="F85:G85"/>
    <mergeCell ref="D82:E82"/>
    <mergeCell ref="A73:L73"/>
    <mergeCell ref="A60:J60"/>
    <mergeCell ref="A71:J71"/>
    <mergeCell ref="A72:G72"/>
    <mergeCell ref="A81:L81"/>
    <mergeCell ref="L74:L75"/>
    <mergeCell ref="A74:C75"/>
    <mergeCell ref="D74:G74"/>
    <mergeCell ref="H74:H75"/>
    <mergeCell ref="I74:I75"/>
    <mergeCell ref="J74:J75"/>
    <mergeCell ref="A80:G80"/>
    <mergeCell ref="D78:G78"/>
    <mergeCell ref="D79:G79"/>
    <mergeCell ref="D65:G65"/>
    <mergeCell ref="D66:G66"/>
    <mergeCell ref="D67:G67"/>
    <mergeCell ref="D68:G68"/>
    <mergeCell ref="D69:G69"/>
    <mergeCell ref="D70:G70"/>
    <mergeCell ref="E103:F103"/>
    <mergeCell ref="A100:D103"/>
    <mergeCell ref="C91:D91"/>
    <mergeCell ref="C92:D92"/>
    <mergeCell ref="C93:D93"/>
    <mergeCell ref="E91:F91"/>
    <mergeCell ref="E92:F92"/>
    <mergeCell ref="E93:F93"/>
    <mergeCell ref="C89:F90"/>
    <mergeCell ref="E94:F94"/>
    <mergeCell ref="E95:F95"/>
    <mergeCell ref="C96:D96"/>
    <mergeCell ref="E96:F96"/>
    <mergeCell ref="A99:D99"/>
    <mergeCell ref="E99:F99"/>
    <mergeCell ref="E100:F100"/>
    <mergeCell ref="E101:F101"/>
    <mergeCell ref="E102:F102"/>
    <mergeCell ref="A40:J40"/>
    <mergeCell ref="A42:B42"/>
    <mergeCell ref="A51:B51"/>
    <mergeCell ref="A54:B54"/>
    <mergeCell ref="A43:B43"/>
    <mergeCell ref="A44:B44"/>
    <mergeCell ref="A45:B45"/>
    <mergeCell ref="A46:B46"/>
    <mergeCell ref="A47:B47"/>
    <mergeCell ref="A48:B48"/>
    <mergeCell ref="A49:B49"/>
    <mergeCell ref="D44:G44"/>
    <mergeCell ref="D45:G45"/>
    <mergeCell ref="D46:G46"/>
    <mergeCell ref="D47:G47"/>
    <mergeCell ref="D48:G48"/>
    <mergeCell ref="D49:G49"/>
    <mergeCell ref="D50:G50"/>
    <mergeCell ref="D51:G51"/>
    <mergeCell ref="D53:G53"/>
    <mergeCell ref="A52:J52"/>
    <mergeCell ref="D54:G54"/>
  </mergeCells>
  <pageMargins left="0.25" right="0.25" top="0.25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I10" sqref="I10"/>
    </sheetView>
  </sheetViews>
  <sheetFormatPr defaultRowHeight="14.4" x14ac:dyDescent="0.3"/>
  <cols>
    <col min="1" max="1" width="3.109375" style="3" customWidth="1"/>
    <col min="2" max="2" width="0.88671875" style="3" customWidth="1"/>
    <col min="3" max="3" width="26.33203125" style="2" customWidth="1"/>
    <col min="4" max="4" width="16.33203125" style="2" customWidth="1"/>
    <col min="5" max="5" width="5.33203125" customWidth="1"/>
  </cols>
  <sheetData>
    <row r="1" spans="1:6" s="18" customFormat="1" ht="15.6" x14ac:dyDescent="0.3">
      <c r="A1" s="248" t="s">
        <v>9</v>
      </c>
      <c r="B1" s="248"/>
      <c r="C1" s="248"/>
      <c r="D1" s="248"/>
    </row>
    <row r="2" spans="1:6" s="18" customFormat="1" ht="15.6" x14ac:dyDescent="0.3">
      <c r="A2" s="284" t="str">
        <f>'1. Detailed Budget Template'!$A$2</f>
        <v>Institution Name</v>
      </c>
      <c r="B2" s="284"/>
      <c r="C2" s="284"/>
      <c r="D2" s="284"/>
    </row>
    <row r="3" spans="1:6" s="18" customFormat="1" ht="15.6" x14ac:dyDescent="0.3">
      <c r="A3" s="284" t="str">
        <f>'1. Detailed Budget Template'!$A$3</f>
        <v>Cohort Country</v>
      </c>
      <c r="B3" s="284"/>
      <c r="C3" s="284"/>
      <c r="D3" s="284"/>
    </row>
    <row r="4" spans="1:6" s="18" customFormat="1" ht="15.6" x14ac:dyDescent="0.3">
      <c r="A4" s="284" t="str">
        <f>'1. Detailed Budget Template'!$A$4</f>
        <v>Cohort Discipline</v>
      </c>
      <c r="B4" s="284"/>
      <c r="C4" s="284"/>
      <c r="D4" s="284"/>
    </row>
    <row r="5" spans="1:6" ht="3.75" customHeight="1" x14ac:dyDescent="0.3"/>
    <row r="6" spans="1:6" s="18" customFormat="1" ht="15" customHeight="1" x14ac:dyDescent="0.3">
      <c r="A6" s="285" t="s">
        <v>0</v>
      </c>
      <c r="B6" s="285"/>
      <c r="C6" s="285"/>
      <c r="D6" s="285" t="s">
        <v>11</v>
      </c>
    </row>
    <row r="7" spans="1:6" s="18" customFormat="1" ht="15.6" x14ac:dyDescent="0.3">
      <c r="A7" s="285"/>
      <c r="B7" s="285"/>
      <c r="C7" s="285"/>
      <c r="D7" s="286"/>
    </row>
    <row r="8" spans="1:6" s="7" customFormat="1" ht="15.6" x14ac:dyDescent="0.3">
      <c r="A8" s="152" t="s">
        <v>12</v>
      </c>
      <c r="B8" s="98"/>
      <c r="C8" s="146" t="s">
        <v>113</v>
      </c>
      <c r="D8" s="147">
        <f>'1. Detailed Budget Template'!$L$82</f>
        <v>0</v>
      </c>
    </row>
    <row r="9" spans="1:6" s="7" customFormat="1" ht="15.6" x14ac:dyDescent="0.3">
      <c r="A9" s="153" t="s">
        <v>13</v>
      </c>
      <c r="B9" s="91"/>
      <c r="C9" s="148" t="s">
        <v>112</v>
      </c>
      <c r="D9" s="149">
        <f>'1. Detailed Budget Template'!$L$83</f>
        <v>0</v>
      </c>
    </row>
    <row r="10" spans="1:6" ht="15.75" customHeight="1" x14ac:dyDescent="0.3">
      <c r="A10" s="154" t="s">
        <v>14</v>
      </c>
      <c r="B10" s="90"/>
      <c r="C10" s="150" t="s">
        <v>90</v>
      </c>
      <c r="D10" s="151">
        <f>'1. Detailed Budget Template'!$L$84</f>
        <v>0</v>
      </c>
    </row>
    <row r="11" spans="1:6" s="18" customFormat="1" ht="15.6" x14ac:dyDescent="0.3">
      <c r="A11" s="141" t="s">
        <v>21</v>
      </c>
      <c r="B11" s="140"/>
      <c r="C11" s="155" t="s">
        <v>5</v>
      </c>
      <c r="D11" s="156">
        <f>'1. Detailed Budget Template'!$L$86</f>
        <v>0</v>
      </c>
    </row>
    <row r="12" spans="1:6" s="18" customFormat="1" ht="15.6" x14ac:dyDescent="0.3">
      <c r="A12" s="139"/>
      <c r="B12" s="140"/>
      <c r="C12" s="155" t="s">
        <v>10</v>
      </c>
      <c r="D12" s="156">
        <f>'1. Detailed Budget Template'!$J$86</f>
        <v>0</v>
      </c>
    </row>
    <row r="13" spans="1:6" ht="12" customHeight="1" x14ac:dyDescent="0.3"/>
    <row r="14" spans="1:6" ht="15.6" x14ac:dyDescent="0.3">
      <c r="A14" s="99" t="s">
        <v>8</v>
      </c>
      <c r="B14" s="100"/>
      <c r="C14" s="101"/>
      <c r="D14" s="101"/>
      <c r="E14" s="102"/>
      <c r="F14" s="102"/>
    </row>
  </sheetData>
  <mergeCells count="6">
    <mergeCell ref="A1:D1"/>
    <mergeCell ref="A2:D2"/>
    <mergeCell ref="A3:D3"/>
    <mergeCell ref="A4:D4"/>
    <mergeCell ref="A6:C7"/>
    <mergeCell ref="D6:D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F5AC1BD66744C9269E3833F35C92C" ma:contentTypeVersion="13" ma:contentTypeDescription="Create a new document." ma:contentTypeScope="" ma:versionID="d8abd52ef465c27ac32c397856eaa99e">
  <xsd:schema xmlns:xsd="http://www.w3.org/2001/XMLSchema" xmlns:xs="http://www.w3.org/2001/XMLSchema" xmlns:p="http://schemas.microsoft.com/office/2006/metadata/properties" xmlns:ns2="bd2ad929-1019-4ec1-b5ba-417bb0133a0b" xmlns:ns3="88df4cd0-47c0-43c8-a6b9-d25764f98b02" targetNamespace="http://schemas.microsoft.com/office/2006/metadata/properties" ma:root="true" ma:fieldsID="fe419e695520319f93e3b009834cb3cc" ns2:_="" ns3:_="">
    <xsd:import namespace="bd2ad929-1019-4ec1-b5ba-417bb0133a0b"/>
    <xsd:import namespace="88df4cd0-47c0-43c8-a6b9-d25764f98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ad929-1019-4ec1-b5ba-417bb0133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f4cd0-47c0-43c8-a6b9-d25764f98b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8B86E7-4F01-4B0B-A048-9D2EE46EA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ad929-1019-4ec1-b5ba-417bb0133a0b"/>
    <ds:schemaRef ds:uri="88df4cd0-47c0-43c8-a6b9-d25764f98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00184-5691-4CE1-8A6C-0A339B87FE71}">
  <ds:schemaRefs>
    <ds:schemaRef ds:uri="http://schemas.microsoft.com/office/2006/metadata/properties"/>
    <ds:schemaRef ds:uri="http://purl.org/dc/terms/"/>
    <ds:schemaRef ds:uri="88df4cd0-47c0-43c8-a6b9-d25764f98b02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bd2ad929-1019-4ec1-b5ba-417bb0133a0b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A2204F3-4201-4A58-85F8-65C90EFFBF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Detailed Budget Template</vt:lpstr>
      <vt:lpstr>2. Summary Budget Template</vt:lpstr>
      <vt:lpstr>'1. Detailed Budget Template'!Print_Area</vt:lpstr>
      <vt:lpstr>'2. Summary Budget Template'!Print_Area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Price</dc:creator>
  <cp:lastModifiedBy>Emma Stone</cp:lastModifiedBy>
  <cp:lastPrinted>2015-11-03T15:56:28Z</cp:lastPrinted>
  <dcterms:created xsi:type="dcterms:W3CDTF">2011-04-25T16:36:39Z</dcterms:created>
  <dcterms:modified xsi:type="dcterms:W3CDTF">2020-08-17T19:25:40Z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0x010100AF2F5AC1BD66744C9269E3833F35C92C</vt:lpwstr>
  </property>
  <property fmtid="{D5CDD505-2E9C-101B-9397-08002B2CF9AE}" pid="3" name="Order">
    <vt:r8>91000</vt:r8>
  </property>
</Properties>
</file>